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R:\Энергосбытовая деятельность МагнитЭнерго\Архангельская область\2024.02\"/>
    </mc:Choice>
  </mc:AlternateContent>
  <xr:revisionPtr revIDLastSave="0" documentId="13_ncr:1_{7325C4F4-7544-41D9-BCB8-009291E24C86}" xr6:coauthVersionLast="47" xr6:coauthVersionMax="47" xr10:uidLastSave="{00000000-0000-0000-0000-000000000000}"/>
  <bookViews>
    <workbookView xWindow="-28920" yWindow="-255" windowWidth="29040" windowHeight="15840" tabRatio="870" activeTab="3" xr2:uid="{00000000-000D-0000-FFFF-FFFF00000000}"/>
  </bookViews>
  <sheets>
    <sheet name="Данные ком.оператора" sheetId="11" r:id="rId1"/>
    <sheet name="Конечная РЦ 1ЦК" sheetId="4" r:id="rId2"/>
    <sheet name="Конечная РЦ 3ЦК" sheetId="8" r:id="rId3"/>
    <sheet name="Конечная РЦ 4ЦК" sheetId="10" r:id="rId4"/>
  </sheets>
  <externalReferences>
    <externalReference r:id="rId5"/>
  </externalReferences>
  <definedNames>
    <definedName name="_xlnm.Print_Area" localSheetId="2">'Конечная РЦ 3ЦК'!$A$1:$P$786</definedName>
    <definedName name="_xlnm.Print_Area" localSheetId="3">'Конечная РЦ 4ЦК'!$A$1:$P$792</definedName>
    <definedName name="ТАРСНУСЛУГИ">'[1]2010 с измен-ми'!$U$2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5" i="10" l="1"/>
  <c r="G24" i="10" l="1"/>
  <c r="G51" i="4"/>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111" i="10"/>
  <c r="B112" i="10"/>
  <c r="B113" i="10"/>
  <c r="B114" i="10"/>
  <c r="B115" i="10"/>
  <c r="B116" i="10"/>
  <c r="B117" i="10"/>
  <c r="B118" i="10"/>
  <c r="B119" i="10"/>
  <c r="B120" i="10"/>
  <c r="B121" i="10"/>
  <c r="B122" i="10"/>
  <c r="B123" i="10"/>
  <c r="B124" i="10"/>
  <c r="B125" i="10"/>
  <c r="B126" i="10"/>
  <c r="B127" i="10"/>
  <c r="B128" i="10"/>
  <c r="B129" i="10"/>
  <c r="B130" i="10"/>
  <c r="B131" i="10"/>
  <c r="B132" i="10"/>
  <c r="B133" i="10"/>
  <c r="B134" i="10"/>
  <c r="B135" i="10"/>
  <c r="B136" i="10"/>
  <c r="B137" i="10"/>
  <c r="B138" i="10"/>
  <c r="B139" i="10"/>
  <c r="B140" i="10"/>
  <c r="B141" i="10"/>
  <c r="B142" i="10"/>
  <c r="B143" i="10"/>
  <c r="B144" i="10"/>
  <c r="B145" i="10"/>
  <c r="B146" i="10"/>
  <c r="B147" i="10"/>
  <c r="B148" i="10"/>
  <c r="B149" i="10"/>
  <c r="B150" i="10"/>
  <c r="B151" i="10"/>
  <c r="B152" i="10"/>
  <c r="B153" i="10"/>
  <c r="B154" i="10"/>
  <c r="B155" i="10"/>
  <c r="B156" i="10"/>
  <c r="B157" i="10"/>
  <c r="B158" i="10"/>
  <c r="B159" i="10"/>
  <c r="B160" i="10"/>
  <c r="B161" i="10"/>
  <c r="B162" i="10"/>
  <c r="B163" i="10"/>
  <c r="B164" i="10"/>
  <c r="B165" i="10"/>
  <c r="B166" i="10"/>
  <c r="B167" i="10"/>
  <c r="B168" i="10"/>
  <c r="B169" i="10"/>
  <c r="B170" i="10"/>
  <c r="B171" i="10"/>
  <c r="B172" i="10"/>
  <c r="B173" i="10"/>
  <c r="B174" i="10"/>
  <c r="B175" i="10"/>
  <c r="B176" i="10"/>
  <c r="B177" i="10"/>
  <c r="B178" i="10"/>
  <c r="B179" i="10"/>
  <c r="B180" i="10"/>
  <c r="B181" i="10"/>
  <c r="B182" i="10"/>
  <c r="B183" i="10"/>
  <c r="B184" i="10"/>
  <c r="B185" i="10"/>
  <c r="B186" i="10"/>
  <c r="B187" i="10"/>
  <c r="B188" i="10"/>
  <c r="B189" i="10"/>
  <c r="B190" i="10"/>
  <c r="B191" i="10"/>
  <c r="B192" i="10"/>
  <c r="B193" i="10"/>
  <c r="B194" i="10"/>
  <c r="B195" i="10"/>
  <c r="B196" i="10"/>
  <c r="B197" i="10"/>
  <c r="B198" i="10"/>
  <c r="B199" i="10"/>
  <c r="B200" i="10"/>
  <c r="B201" i="10"/>
  <c r="B202" i="10"/>
  <c r="B203" i="10"/>
  <c r="B204" i="10"/>
  <c r="B205" i="10"/>
  <c r="B206" i="10"/>
  <c r="B207" i="10"/>
  <c r="B208" i="10"/>
  <c r="B209" i="10"/>
  <c r="B210" i="10"/>
  <c r="B211" i="10"/>
  <c r="B212" i="10"/>
  <c r="B213" i="10"/>
  <c r="B214" i="10"/>
  <c r="B215" i="10"/>
  <c r="B216" i="10"/>
  <c r="B217" i="10"/>
  <c r="B218" i="10"/>
  <c r="B219" i="10"/>
  <c r="B220" i="10"/>
  <c r="B221" i="10"/>
  <c r="B222" i="10"/>
  <c r="B223" i="10"/>
  <c r="B224" i="10"/>
  <c r="B225" i="10"/>
  <c r="B226" i="10"/>
  <c r="B227" i="10"/>
  <c r="B228" i="10"/>
  <c r="B229" i="10"/>
  <c r="B230" i="10"/>
  <c r="B231" i="10"/>
  <c r="B232" i="10"/>
  <c r="B233" i="10"/>
  <c r="B234" i="10"/>
  <c r="B235" i="10"/>
  <c r="B236" i="10"/>
  <c r="B237" i="10"/>
  <c r="B238" i="10"/>
  <c r="B239" i="10"/>
  <c r="B240" i="10"/>
  <c r="B241" i="10"/>
  <c r="B242" i="10"/>
  <c r="B243" i="10"/>
  <c r="B244" i="10"/>
  <c r="B245" i="10"/>
  <c r="B246" i="10"/>
  <c r="B247" i="10"/>
  <c r="B248" i="10"/>
  <c r="B249" i="10"/>
  <c r="B250" i="10"/>
  <c r="B251" i="10"/>
  <c r="B252" i="10"/>
  <c r="B253" i="10"/>
  <c r="B254" i="10"/>
  <c r="B255" i="10"/>
  <c r="B256" i="10"/>
  <c r="B257" i="10"/>
  <c r="B258" i="10"/>
  <c r="B259" i="10"/>
  <c r="B260" i="10"/>
  <c r="B261" i="10"/>
  <c r="B262" i="10"/>
  <c r="B263" i="10"/>
  <c r="B264" i="10"/>
  <c r="B265" i="10"/>
  <c r="B266" i="10"/>
  <c r="B267" i="10"/>
  <c r="B268" i="10"/>
  <c r="B269" i="10"/>
  <c r="B270" i="10"/>
  <c r="B271" i="10"/>
  <c r="B272" i="10"/>
  <c r="B273" i="10"/>
  <c r="B274" i="10"/>
  <c r="B275" i="10"/>
  <c r="B276" i="10"/>
  <c r="B277" i="10"/>
  <c r="B278" i="10"/>
  <c r="B279" i="10"/>
  <c r="B280" i="10"/>
  <c r="B281" i="10"/>
  <c r="B282" i="10"/>
  <c r="B283" i="10"/>
  <c r="B284" i="10"/>
  <c r="B285" i="10"/>
  <c r="B286" i="10"/>
  <c r="B287" i="10"/>
  <c r="B288" i="10"/>
  <c r="B289" i="10"/>
  <c r="B290" i="10"/>
  <c r="B291" i="10"/>
  <c r="B292" i="10"/>
  <c r="B293" i="10"/>
  <c r="B294" i="10"/>
  <c r="B295" i="10"/>
  <c r="B296" i="10"/>
  <c r="B297" i="10"/>
  <c r="B298" i="10"/>
  <c r="B299" i="10"/>
  <c r="B300" i="10"/>
  <c r="B301" i="10"/>
  <c r="B302" i="10"/>
  <c r="B303" i="10"/>
  <c r="B304" i="10"/>
  <c r="B305" i="10"/>
  <c r="B306" i="10"/>
  <c r="B307" i="10"/>
  <c r="B308" i="10"/>
  <c r="B309" i="10"/>
  <c r="B310" i="10"/>
  <c r="B311" i="10"/>
  <c r="B312" i="10"/>
  <c r="B313" i="10"/>
  <c r="B314" i="10"/>
  <c r="B315" i="10"/>
  <c r="B316" i="10"/>
  <c r="B317" i="10"/>
  <c r="B318" i="10"/>
  <c r="B319" i="10"/>
  <c r="B320" i="10"/>
  <c r="B321" i="10"/>
  <c r="B322" i="10"/>
  <c r="B323" i="10"/>
  <c r="B324" i="10"/>
  <c r="B325" i="10"/>
  <c r="B326" i="10"/>
  <c r="B327" i="10"/>
  <c r="B328" i="10"/>
  <c r="B329" i="10"/>
  <c r="B330" i="10"/>
  <c r="B331" i="10"/>
  <c r="B332" i="10"/>
  <c r="B333" i="10"/>
  <c r="B334" i="10"/>
  <c r="B335" i="10"/>
  <c r="B336" i="10"/>
  <c r="B337" i="10"/>
  <c r="B338" i="10"/>
  <c r="B339" i="10"/>
  <c r="B340" i="10"/>
  <c r="B341" i="10"/>
  <c r="B342" i="10"/>
  <c r="B343" i="10"/>
  <c r="B344" i="10"/>
  <c r="B345" i="10"/>
  <c r="B346" i="10"/>
  <c r="B347" i="10"/>
  <c r="B348" i="10"/>
  <c r="B349" i="10"/>
  <c r="B350" i="10"/>
  <c r="B351" i="10"/>
  <c r="B352" i="10"/>
  <c r="B353" i="10"/>
  <c r="B354" i="10"/>
  <c r="B355" i="10"/>
  <c r="B356" i="10"/>
  <c r="B357" i="10"/>
  <c r="B358" i="10"/>
  <c r="B359" i="10"/>
  <c r="B360" i="10"/>
  <c r="B361" i="10"/>
  <c r="B362" i="10"/>
  <c r="B363" i="10"/>
  <c r="B364" i="10"/>
  <c r="B365" i="10"/>
  <c r="B366" i="10"/>
  <c r="B367" i="10"/>
  <c r="B368" i="10"/>
  <c r="B369" i="10"/>
  <c r="B370" i="10"/>
  <c r="B371" i="10"/>
  <c r="B372" i="10"/>
  <c r="B373" i="10"/>
  <c r="B374" i="10"/>
  <c r="B375" i="10"/>
  <c r="B376" i="10"/>
  <c r="B377" i="10"/>
  <c r="B378" i="10"/>
  <c r="B379" i="10"/>
  <c r="B380" i="10"/>
  <c r="B381" i="10"/>
  <c r="B382" i="10"/>
  <c r="B383" i="10"/>
  <c r="B384" i="10"/>
  <c r="B385" i="10"/>
  <c r="B386" i="10"/>
  <c r="B387" i="10"/>
  <c r="B388" i="10"/>
  <c r="B389" i="10"/>
  <c r="B390" i="10"/>
  <c r="B391" i="10"/>
  <c r="B392" i="10"/>
  <c r="B393" i="10"/>
  <c r="B394" i="10"/>
  <c r="B395" i="10"/>
  <c r="B396" i="10"/>
  <c r="B397" i="10"/>
  <c r="B398" i="10"/>
  <c r="B399" i="10"/>
  <c r="B400" i="10"/>
  <c r="B401" i="10"/>
  <c r="B402" i="10"/>
  <c r="B403" i="10"/>
  <c r="B404" i="10"/>
  <c r="B405" i="10"/>
  <c r="B406" i="10"/>
  <c r="B407" i="10"/>
  <c r="B408" i="10"/>
  <c r="B409" i="10"/>
  <c r="B410" i="10"/>
  <c r="B411" i="10"/>
  <c r="B412" i="10"/>
  <c r="B413" i="10"/>
  <c r="B414" i="10"/>
  <c r="B415" i="10"/>
  <c r="B416" i="10"/>
  <c r="B417" i="10"/>
  <c r="B418" i="10"/>
  <c r="B419" i="10"/>
  <c r="B420" i="10"/>
  <c r="B421" i="10"/>
  <c r="B422" i="10"/>
  <c r="B423" i="10"/>
  <c r="B424" i="10"/>
  <c r="B425" i="10"/>
  <c r="B426" i="10"/>
  <c r="B427" i="10"/>
  <c r="B428" i="10"/>
  <c r="B429" i="10"/>
  <c r="B430" i="10"/>
  <c r="B431" i="10"/>
  <c r="B432" i="10"/>
  <c r="B433" i="10"/>
  <c r="B434" i="10"/>
  <c r="B435" i="10"/>
  <c r="B436" i="10"/>
  <c r="B437" i="10"/>
  <c r="B438" i="10"/>
  <c r="B439" i="10"/>
  <c r="B440" i="10"/>
  <c r="B441" i="10"/>
  <c r="B442" i="10"/>
  <c r="B443" i="10"/>
  <c r="B444" i="10"/>
  <c r="B445" i="10"/>
  <c r="B446" i="10"/>
  <c r="B447" i="10"/>
  <c r="B448" i="10"/>
  <c r="B449" i="10"/>
  <c r="B450" i="10"/>
  <c r="B451" i="10"/>
  <c r="B452" i="10"/>
  <c r="B453" i="10"/>
  <c r="B454" i="10"/>
  <c r="B455" i="10"/>
  <c r="B456" i="10"/>
  <c r="B457" i="10"/>
  <c r="B458" i="10"/>
  <c r="B459" i="10"/>
  <c r="B460" i="10"/>
  <c r="B461" i="10"/>
  <c r="B462" i="10"/>
  <c r="B463" i="10"/>
  <c r="B464" i="10"/>
  <c r="B465" i="10"/>
  <c r="B466" i="10"/>
  <c r="B467" i="10"/>
  <c r="B468" i="10"/>
  <c r="B469" i="10"/>
  <c r="B470" i="10"/>
  <c r="B471" i="10"/>
  <c r="B472" i="10"/>
  <c r="B473" i="10"/>
  <c r="B474" i="10"/>
  <c r="B475" i="10"/>
  <c r="B476" i="10"/>
  <c r="B477" i="10"/>
  <c r="B478" i="10"/>
  <c r="B479" i="10"/>
  <c r="B480" i="10"/>
  <c r="B481" i="10"/>
  <c r="B482" i="10"/>
  <c r="B483" i="10"/>
  <c r="B484" i="10"/>
  <c r="B485" i="10"/>
  <c r="B486" i="10"/>
  <c r="B487" i="10"/>
  <c r="B488" i="10"/>
  <c r="B489" i="10"/>
  <c r="B490" i="10"/>
  <c r="B491" i="10"/>
  <c r="B492" i="10"/>
  <c r="B493" i="10"/>
  <c r="B494" i="10"/>
  <c r="B495" i="10"/>
  <c r="B496" i="10"/>
  <c r="B497" i="10"/>
  <c r="B498" i="10"/>
  <c r="B499" i="10"/>
  <c r="B500" i="10"/>
  <c r="B501" i="10"/>
  <c r="B502" i="10"/>
  <c r="B503" i="10"/>
  <c r="B504" i="10"/>
  <c r="B505" i="10"/>
  <c r="B506" i="10"/>
  <c r="B507" i="10"/>
  <c r="B508" i="10"/>
  <c r="B509" i="10"/>
  <c r="B510" i="10"/>
  <c r="B511" i="10"/>
  <c r="B512" i="10"/>
  <c r="B513" i="10"/>
  <c r="B514" i="10"/>
  <c r="B515" i="10"/>
  <c r="B516" i="10"/>
  <c r="B517" i="10"/>
  <c r="B518" i="10"/>
  <c r="B519" i="10"/>
  <c r="B520" i="10"/>
  <c r="B521" i="10"/>
  <c r="B522" i="10"/>
  <c r="B523" i="10"/>
  <c r="B524" i="10"/>
  <c r="B525" i="10"/>
  <c r="B526" i="10"/>
  <c r="B527" i="10"/>
  <c r="B528" i="10"/>
  <c r="B529" i="10"/>
  <c r="B530" i="10"/>
  <c r="B531" i="10"/>
  <c r="B532" i="10"/>
  <c r="B533" i="10"/>
  <c r="B534" i="10"/>
  <c r="B535" i="10"/>
  <c r="B536" i="10"/>
  <c r="B537" i="10"/>
  <c r="B538" i="10"/>
  <c r="B539" i="10"/>
  <c r="B540" i="10"/>
  <c r="B541" i="10"/>
  <c r="B542" i="10"/>
  <c r="B543" i="10"/>
  <c r="B544" i="10"/>
  <c r="B545" i="10"/>
  <c r="B546" i="10"/>
  <c r="B547" i="10"/>
  <c r="B548" i="10"/>
  <c r="B549" i="10"/>
  <c r="B550" i="10"/>
  <c r="B551" i="10"/>
  <c r="B552" i="10"/>
  <c r="B553" i="10"/>
  <c r="B554" i="10"/>
  <c r="B555" i="10"/>
  <c r="B556" i="10"/>
  <c r="B557" i="10"/>
  <c r="B558" i="10"/>
  <c r="B559" i="10"/>
  <c r="B560" i="10"/>
  <c r="B561" i="10"/>
  <c r="B562" i="10"/>
  <c r="B563" i="10"/>
  <c r="B564" i="10"/>
  <c r="B565" i="10"/>
  <c r="B566" i="10"/>
  <c r="B567" i="10"/>
  <c r="B568" i="10"/>
  <c r="B569" i="10"/>
  <c r="B570" i="10"/>
  <c r="B571" i="10"/>
  <c r="B572" i="10"/>
  <c r="B573" i="10"/>
  <c r="B574" i="10"/>
  <c r="B575" i="10"/>
  <c r="B576" i="10"/>
  <c r="B577" i="10"/>
  <c r="B578" i="10"/>
  <c r="B579" i="10"/>
  <c r="B580" i="10"/>
  <c r="B581" i="10"/>
  <c r="B582" i="10"/>
  <c r="B583" i="10"/>
  <c r="B584" i="10"/>
  <c r="B585" i="10"/>
  <c r="B586" i="10"/>
  <c r="B587" i="10"/>
  <c r="B588" i="10"/>
  <c r="B589" i="10"/>
  <c r="B590" i="10"/>
  <c r="B591" i="10"/>
  <c r="B592" i="10"/>
  <c r="B593" i="10"/>
  <c r="B594" i="10"/>
  <c r="B595" i="10"/>
  <c r="B596" i="10"/>
  <c r="B597" i="10"/>
  <c r="B598" i="10"/>
  <c r="B599" i="10"/>
  <c r="B600" i="10"/>
  <c r="B601" i="10"/>
  <c r="B602" i="10"/>
  <c r="B603" i="10"/>
  <c r="B604" i="10"/>
  <c r="B605" i="10"/>
  <c r="B606" i="10"/>
  <c r="B607" i="10"/>
  <c r="B608" i="10"/>
  <c r="B609" i="10"/>
  <c r="B610" i="10"/>
  <c r="B611" i="10"/>
  <c r="B612" i="10"/>
  <c r="B613" i="10"/>
  <c r="B614" i="10"/>
  <c r="B615" i="10"/>
  <c r="B616" i="10"/>
  <c r="B617" i="10"/>
  <c r="B618" i="10"/>
  <c r="B619" i="10"/>
  <c r="B620" i="10"/>
  <c r="B621" i="10"/>
  <c r="B622" i="10"/>
  <c r="B623" i="10"/>
  <c r="B624" i="10"/>
  <c r="B625" i="10"/>
  <c r="B626" i="10"/>
  <c r="B627" i="10"/>
  <c r="B628" i="10"/>
  <c r="B629" i="10"/>
  <c r="B630" i="10"/>
  <c r="B631" i="10"/>
  <c r="B632" i="10"/>
  <c r="B633" i="10"/>
  <c r="B634" i="10"/>
  <c r="B635" i="10"/>
  <c r="B636" i="10"/>
  <c r="B637" i="10"/>
  <c r="B638" i="10"/>
  <c r="B639" i="10"/>
  <c r="B640" i="10"/>
  <c r="B641" i="10"/>
  <c r="B642" i="10"/>
  <c r="B643" i="10"/>
  <c r="B644" i="10"/>
  <c r="B645" i="10"/>
  <c r="B646" i="10"/>
  <c r="B647" i="10"/>
  <c r="B648" i="10"/>
  <c r="B649" i="10"/>
  <c r="B650" i="10"/>
  <c r="B651" i="10"/>
  <c r="B652" i="10"/>
  <c r="B653" i="10"/>
  <c r="B654" i="10"/>
  <c r="B655" i="10"/>
  <c r="B656" i="10"/>
  <c r="B657" i="10"/>
  <c r="B658" i="10"/>
  <c r="B659" i="10"/>
  <c r="B660" i="10"/>
  <c r="B661" i="10"/>
  <c r="B662" i="10"/>
  <c r="B663" i="10"/>
  <c r="B664" i="10"/>
  <c r="B665" i="10"/>
  <c r="B666" i="10"/>
  <c r="B667" i="10"/>
  <c r="B668" i="10"/>
  <c r="B669" i="10"/>
  <c r="B670" i="10"/>
  <c r="B671" i="10"/>
  <c r="B672" i="10"/>
  <c r="B673" i="10"/>
  <c r="B674" i="10"/>
  <c r="B675" i="10"/>
  <c r="B676" i="10"/>
  <c r="B677" i="10"/>
  <c r="B678" i="10"/>
  <c r="B679" i="10"/>
  <c r="B680" i="10"/>
  <c r="B681" i="10"/>
  <c r="B682" i="10"/>
  <c r="B683" i="10"/>
  <c r="B684" i="10"/>
  <c r="B685" i="10"/>
  <c r="B686" i="10"/>
  <c r="B687" i="10"/>
  <c r="B688" i="10"/>
  <c r="B689" i="10"/>
  <c r="B690" i="10"/>
  <c r="B691" i="10"/>
  <c r="B692" i="10"/>
  <c r="B693" i="10"/>
  <c r="B694" i="10"/>
  <c r="B695" i="10"/>
  <c r="B696" i="10"/>
  <c r="B697" i="10"/>
  <c r="B698" i="10"/>
  <c r="B699" i="10"/>
  <c r="B700" i="10"/>
  <c r="B701" i="10"/>
  <c r="B702" i="10"/>
  <c r="B703" i="10"/>
  <c r="B704" i="10"/>
  <c r="B705" i="10"/>
  <c r="B706" i="10"/>
  <c r="B707" i="10"/>
  <c r="B708" i="10"/>
  <c r="B709" i="10"/>
  <c r="B710" i="10"/>
  <c r="B711" i="10"/>
  <c r="B712" i="10"/>
  <c r="B713" i="10"/>
  <c r="B714" i="10"/>
  <c r="B715" i="10"/>
  <c r="B716" i="10"/>
  <c r="B717" i="10"/>
  <c r="B718" i="10"/>
  <c r="B719" i="10"/>
  <c r="B720" i="10"/>
  <c r="B721" i="10"/>
  <c r="B722" i="10"/>
  <c r="B723" i="10"/>
  <c r="B724" i="10"/>
  <c r="B725" i="10"/>
  <c r="B726" i="10"/>
  <c r="B727" i="10"/>
  <c r="B728" i="10"/>
  <c r="B729" i="10"/>
  <c r="B730" i="10"/>
  <c r="B731" i="10"/>
  <c r="B732" i="10"/>
  <c r="B733" i="10"/>
  <c r="B734" i="10"/>
  <c r="B735" i="10"/>
  <c r="B736" i="10"/>
  <c r="B737" i="10"/>
  <c r="B738" i="10"/>
  <c r="B739" i="10"/>
  <c r="B740" i="10"/>
  <c r="B741" i="10"/>
  <c r="B742" i="10"/>
  <c r="B743" i="10"/>
  <c r="B48" i="10"/>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B119" i="8"/>
  <c r="B120" i="8"/>
  <c r="B121" i="8"/>
  <c r="B122" i="8"/>
  <c r="B123" i="8"/>
  <c r="B124" i="8"/>
  <c r="B125" i="8"/>
  <c r="B126" i="8"/>
  <c r="B127" i="8"/>
  <c r="B128" i="8"/>
  <c r="B129" i="8"/>
  <c r="B130" i="8"/>
  <c r="B131" i="8"/>
  <c r="B132" i="8"/>
  <c r="B133" i="8"/>
  <c r="B134" i="8"/>
  <c r="B135" i="8"/>
  <c r="B136" i="8"/>
  <c r="B137" i="8"/>
  <c r="B138" i="8"/>
  <c r="B139" i="8"/>
  <c r="B140" i="8"/>
  <c r="B141" i="8"/>
  <c r="B142" i="8"/>
  <c r="B143" i="8"/>
  <c r="B144" i="8"/>
  <c r="B145" i="8"/>
  <c r="B146" i="8"/>
  <c r="B147" i="8"/>
  <c r="B148" i="8"/>
  <c r="B149" i="8"/>
  <c r="B150" i="8"/>
  <c r="B151" i="8"/>
  <c r="B152" i="8"/>
  <c r="B153" i="8"/>
  <c r="B154" i="8"/>
  <c r="B155" i="8"/>
  <c r="B156" i="8"/>
  <c r="B157" i="8"/>
  <c r="B158" i="8"/>
  <c r="B159" i="8"/>
  <c r="B160" i="8"/>
  <c r="B161" i="8"/>
  <c r="B162" i="8"/>
  <c r="B163" i="8"/>
  <c r="B164" i="8"/>
  <c r="B165" i="8"/>
  <c r="B166" i="8"/>
  <c r="B167" i="8"/>
  <c r="B168" i="8"/>
  <c r="B169" i="8"/>
  <c r="B170" i="8"/>
  <c r="B171" i="8"/>
  <c r="B172" i="8"/>
  <c r="B173" i="8"/>
  <c r="B174" i="8"/>
  <c r="B175" i="8"/>
  <c r="B176" i="8"/>
  <c r="B177" i="8"/>
  <c r="B178" i="8"/>
  <c r="B179" i="8"/>
  <c r="B180" i="8"/>
  <c r="B181" i="8"/>
  <c r="B182" i="8"/>
  <c r="B183" i="8"/>
  <c r="B184" i="8"/>
  <c r="B185" i="8"/>
  <c r="B186" i="8"/>
  <c r="B187" i="8"/>
  <c r="B188" i="8"/>
  <c r="B189" i="8"/>
  <c r="B190" i="8"/>
  <c r="B191" i="8"/>
  <c r="B192" i="8"/>
  <c r="B193" i="8"/>
  <c r="B194" i="8"/>
  <c r="B195" i="8"/>
  <c r="B196" i="8"/>
  <c r="B197" i="8"/>
  <c r="B198" i="8"/>
  <c r="B199" i="8"/>
  <c r="B200" i="8"/>
  <c r="B201" i="8"/>
  <c r="B202" i="8"/>
  <c r="B203" i="8"/>
  <c r="B204" i="8"/>
  <c r="B205" i="8"/>
  <c r="B206" i="8"/>
  <c r="B207" i="8"/>
  <c r="B208" i="8"/>
  <c r="B209" i="8"/>
  <c r="B210" i="8"/>
  <c r="B211" i="8"/>
  <c r="B212" i="8"/>
  <c r="B213" i="8"/>
  <c r="B214" i="8"/>
  <c r="B215" i="8"/>
  <c r="B216" i="8"/>
  <c r="B217" i="8"/>
  <c r="B218" i="8"/>
  <c r="B219" i="8"/>
  <c r="B220" i="8"/>
  <c r="B221" i="8"/>
  <c r="B222" i="8"/>
  <c r="B223" i="8"/>
  <c r="B224" i="8"/>
  <c r="B225" i="8"/>
  <c r="B226" i="8"/>
  <c r="B227" i="8"/>
  <c r="B228" i="8"/>
  <c r="B229" i="8"/>
  <c r="B230" i="8"/>
  <c r="B231" i="8"/>
  <c r="B232" i="8"/>
  <c r="B233" i="8"/>
  <c r="B234" i="8"/>
  <c r="B235" i="8"/>
  <c r="B236" i="8"/>
  <c r="B237" i="8"/>
  <c r="B238" i="8"/>
  <c r="B239" i="8"/>
  <c r="B240" i="8"/>
  <c r="B241" i="8"/>
  <c r="B242" i="8"/>
  <c r="B243" i="8"/>
  <c r="B244" i="8"/>
  <c r="B245" i="8"/>
  <c r="B246" i="8"/>
  <c r="B247" i="8"/>
  <c r="B248" i="8"/>
  <c r="B249" i="8"/>
  <c r="B250" i="8"/>
  <c r="B251" i="8"/>
  <c r="B252" i="8"/>
  <c r="B253" i="8"/>
  <c r="B254" i="8"/>
  <c r="B255" i="8"/>
  <c r="B256" i="8"/>
  <c r="B257" i="8"/>
  <c r="B258" i="8"/>
  <c r="B259" i="8"/>
  <c r="B260" i="8"/>
  <c r="B261" i="8"/>
  <c r="B262" i="8"/>
  <c r="B263" i="8"/>
  <c r="B264" i="8"/>
  <c r="B265" i="8"/>
  <c r="B266" i="8"/>
  <c r="B267" i="8"/>
  <c r="B268" i="8"/>
  <c r="B269" i="8"/>
  <c r="B270" i="8"/>
  <c r="B271" i="8"/>
  <c r="B272" i="8"/>
  <c r="B273" i="8"/>
  <c r="B274" i="8"/>
  <c r="B275" i="8"/>
  <c r="B276" i="8"/>
  <c r="B277" i="8"/>
  <c r="B278" i="8"/>
  <c r="B279" i="8"/>
  <c r="B280" i="8"/>
  <c r="B281" i="8"/>
  <c r="B282" i="8"/>
  <c r="B283" i="8"/>
  <c r="B284" i="8"/>
  <c r="B285" i="8"/>
  <c r="B286" i="8"/>
  <c r="B287" i="8"/>
  <c r="B288" i="8"/>
  <c r="B289" i="8"/>
  <c r="B290" i="8"/>
  <c r="B291" i="8"/>
  <c r="B292" i="8"/>
  <c r="B293" i="8"/>
  <c r="B294" i="8"/>
  <c r="B295" i="8"/>
  <c r="B296" i="8"/>
  <c r="B297" i="8"/>
  <c r="B298" i="8"/>
  <c r="B299" i="8"/>
  <c r="B300" i="8"/>
  <c r="B301" i="8"/>
  <c r="B302" i="8"/>
  <c r="B303" i="8"/>
  <c r="B304" i="8"/>
  <c r="B305" i="8"/>
  <c r="B306" i="8"/>
  <c r="B307" i="8"/>
  <c r="B308" i="8"/>
  <c r="B309" i="8"/>
  <c r="B310" i="8"/>
  <c r="B311" i="8"/>
  <c r="B312" i="8"/>
  <c r="B313" i="8"/>
  <c r="B314" i="8"/>
  <c r="B315" i="8"/>
  <c r="B316" i="8"/>
  <c r="B317" i="8"/>
  <c r="B318" i="8"/>
  <c r="B319" i="8"/>
  <c r="B320" i="8"/>
  <c r="B321" i="8"/>
  <c r="B322" i="8"/>
  <c r="B323" i="8"/>
  <c r="B324" i="8"/>
  <c r="B325" i="8"/>
  <c r="B326" i="8"/>
  <c r="B327" i="8"/>
  <c r="B328" i="8"/>
  <c r="B329" i="8"/>
  <c r="B330" i="8"/>
  <c r="B331" i="8"/>
  <c r="B332" i="8"/>
  <c r="B333" i="8"/>
  <c r="B334" i="8"/>
  <c r="B335" i="8"/>
  <c r="B336" i="8"/>
  <c r="B337" i="8"/>
  <c r="B338" i="8"/>
  <c r="B339" i="8"/>
  <c r="B340" i="8"/>
  <c r="B341" i="8"/>
  <c r="B342" i="8"/>
  <c r="B343" i="8"/>
  <c r="B344" i="8"/>
  <c r="B345" i="8"/>
  <c r="B346" i="8"/>
  <c r="B347" i="8"/>
  <c r="B348" i="8"/>
  <c r="B349" i="8"/>
  <c r="B350" i="8"/>
  <c r="B351" i="8"/>
  <c r="B352" i="8"/>
  <c r="B353" i="8"/>
  <c r="B354" i="8"/>
  <c r="B355" i="8"/>
  <c r="B356" i="8"/>
  <c r="B357" i="8"/>
  <c r="B358" i="8"/>
  <c r="B359" i="8"/>
  <c r="B360" i="8"/>
  <c r="B361" i="8"/>
  <c r="B362" i="8"/>
  <c r="B363" i="8"/>
  <c r="B364" i="8"/>
  <c r="B365" i="8"/>
  <c r="B366" i="8"/>
  <c r="B367" i="8"/>
  <c r="B368" i="8"/>
  <c r="B369" i="8"/>
  <c r="B370" i="8"/>
  <c r="B371" i="8"/>
  <c r="B372" i="8"/>
  <c r="B373" i="8"/>
  <c r="B374" i="8"/>
  <c r="B375" i="8"/>
  <c r="B376" i="8"/>
  <c r="B377" i="8"/>
  <c r="B378" i="8"/>
  <c r="B379" i="8"/>
  <c r="B380" i="8"/>
  <c r="B381" i="8"/>
  <c r="B382" i="8"/>
  <c r="B383" i="8"/>
  <c r="B384" i="8"/>
  <c r="B385" i="8"/>
  <c r="B386" i="8"/>
  <c r="B387" i="8"/>
  <c r="B388" i="8"/>
  <c r="B389" i="8"/>
  <c r="B390" i="8"/>
  <c r="B391" i="8"/>
  <c r="B392" i="8"/>
  <c r="B393" i="8"/>
  <c r="B394" i="8"/>
  <c r="B395" i="8"/>
  <c r="B396" i="8"/>
  <c r="B397" i="8"/>
  <c r="B398" i="8"/>
  <c r="B399" i="8"/>
  <c r="B400" i="8"/>
  <c r="B401" i="8"/>
  <c r="B402" i="8"/>
  <c r="B403" i="8"/>
  <c r="B404" i="8"/>
  <c r="B405" i="8"/>
  <c r="B406" i="8"/>
  <c r="B407" i="8"/>
  <c r="B408" i="8"/>
  <c r="B409" i="8"/>
  <c r="B410" i="8"/>
  <c r="B411" i="8"/>
  <c r="B412" i="8"/>
  <c r="B413" i="8"/>
  <c r="B414" i="8"/>
  <c r="B415" i="8"/>
  <c r="B416" i="8"/>
  <c r="B417" i="8"/>
  <c r="B418" i="8"/>
  <c r="B419" i="8"/>
  <c r="B420" i="8"/>
  <c r="B421" i="8"/>
  <c r="B422" i="8"/>
  <c r="B423" i="8"/>
  <c r="B424" i="8"/>
  <c r="B425" i="8"/>
  <c r="B426" i="8"/>
  <c r="B427" i="8"/>
  <c r="B428" i="8"/>
  <c r="B429" i="8"/>
  <c r="B430" i="8"/>
  <c r="B431" i="8"/>
  <c r="B432" i="8"/>
  <c r="B433" i="8"/>
  <c r="B434" i="8"/>
  <c r="B435" i="8"/>
  <c r="B436" i="8"/>
  <c r="B437" i="8"/>
  <c r="B438" i="8"/>
  <c r="B439" i="8"/>
  <c r="B440" i="8"/>
  <c r="B441" i="8"/>
  <c r="B442" i="8"/>
  <c r="B443" i="8"/>
  <c r="B444" i="8"/>
  <c r="B445" i="8"/>
  <c r="B446" i="8"/>
  <c r="B447" i="8"/>
  <c r="B448" i="8"/>
  <c r="B449" i="8"/>
  <c r="B450" i="8"/>
  <c r="B451" i="8"/>
  <c r="B452" i="8"/>
  <c r="B453" i="8"/>
  <c r="B454" i="8"/>
  <c r="B455" i="8"/>
  <c r="B456" i="8"/>
  <c r="B457" i="8"/>
  <c r="B458" i="8"/>
  <c r="B459" i="8"/>
  <c r="B460" i="8"/>
  <c r="B461" i="8"/>
  <c r="B462" i="8"/>
  <c r="B463" i="8"/>
  <c r="B464" i="8"/>
  <c r="B465" i="8"/>
  <c r="B466" i="8"/>
  <c r="B467" i="8"/>
  <c r="B468" i="8"/>
  <c r="B469" i="8"/>
  <c r="B470" i="8"/>
  <c r="B471" i="8"/>
  <c r="B472" i="8"/>
  <c r="B473" i="8"/>
  <c r="B474" i="8"/>
  <c r="B475" i="8"/>
  <c r="B476" i="8"/>
  <c r="B477" i="8"/>
  <c r="B478" i="8"/>
  <c r="B479" i="8"/>
  <c r="B480" i="8"/>
  <c r="B481" i="8"/>
  <c r="B482" i="8"/>
  <c r="B483" i="8"/>
  <c r="B484" i="8"/>
  <c r="B485" i="8"/>
  <c r="B486" i="8"/>
  <c r="B487" i="8"/>
  <c r="B488" i="8"/>
  <c r="B489" i="8"/>
  <c r="B490" i="8"/>
  <c r="B491" i="8"/>
  <c r="B492" i="8"/>
  <c r="B493" i="8"/>
  <c r="B494" i="8"/>
  <c r="B495" i="8"/>
  <c r="B496" i="8"/>
  <c r="B497" i="8"/>
  <c r="B498" i="8"/>
  <c r="B499" i="8"/>
  <c r="B500" i="8"/>
  <c r="B501" i="8"/>
  <c r="B502" i="8"/>
  <c r="B503" i="8"/>
  <c r="B504" i="8"/>
  <c r="B505" i="8"/>
  <c r="B506" i="8"/>
  <c r="B507" i="8"/>
  <c r="B508" i="8"/>
  <c r="B509" i="8"/>
  <c r="B510" i="8"/>
  <c r="B511" i="8"/>
  <c r="B512" i="8"/>
  <c r="B513" i="8"/>
  <c r="B514" i="8"/>
  <c r="B515" i="8"/>
  <c r="B516" i="8"/>
  <c r="B517" i="8"/>
  <c r="B518" i="8"/>
  <c r="B519" i="8"/>
  <c r="B520" i="8"/>
  <c r="B521" i="8"/>
  <c r="B522" i="8"/>
  <c r="B523" i="8"/>
  <c r="B524" i="8"/>
  <c r="B525" i="8"/>
  <c r="B526" i="8"/>
  <c r="B527" i="8"/>
  <c r="B528" i="8"/>
  <c r="B529" i="8"/>
  <c r="B530" i="8"/>
  <c r="B531" i="8"/>
  <c r="B532" i="8"/>
  <c r="B533" i="8"/>
  <c r="B534" i="8"/>
  <c r="B535" i="8"/>
  <c r="B536" i="8"/>
  <c r="B537" i="8"/>
  <c r="B538" i="8"/>
  <c r="B539" i="8"/>
  <c r="B540" i="8"/>
  <c r="B541" i="8"/>
  <c r="B542" i="8"/>
  <c r="B543" i="8"/>
  <c r="B544" i="8"/>
  <c r="B545" i="8"/>
  <c r="B546" i="8"/>
  <c r="B547" i="8"/>
  <c r="B548" i="8"/>
  <c r="B549" i="8"/>
  <c r="B550" i="8"/>
  <c r="B551" i="8"/>
  <c r="B552" i="8"/>
  <c r="B553" i="8"/>
  <c r="B554" i="8"/>
  <c r="B555" i="8"/>
  <c r="B556" i="8"/>
  <c r="B557" i="8"/>
  <c r="B558" i="8"/>
  <c r="B559" i="8"/>
  <c r="B560" i="8"/>
  <c r="B561" i="8"/>
  <c r="B562" i="8"/>
  <c r="B563" i="8"/>
  <c r="B564" i="8"/>
  <c r="B565" i="8"/>
  <c r="B566" i="8"/>
  <c r="B567" i="8"/>
  <c r="B568" i="8"/>
  <c r="B569" i="8"/>
  <c r="B570" i="8"/>
  <c r="B571" i="8"/>
  <c r="B572" i="8"/>
  <c r="B573" i="8"/>
  <c r="B574" i="8"/>
  <c r="B575" i="8"/>
  <c r="B576" i="8"/>
  <c r="B577" i="8"/>
  <c r="B578" i="8"/>
  <c r="B579" i="8"/>
  <c r="B580" i="8"/>
  <c r="B581" i="8"/>
  <c r="B582" i="8"/>
  <c r="B583" i="8"/>
  <c r="B584" i="8"/>
  <c r="B585" i="8"/>
  <c r="B586" i="8"/>
  <c r="B587" i="8"/>
  <c r="B588" i="8"/>
  <c r="B589" i="8"/>
  <c r="B590" i="8"/>
  <c r="B591" i="8"/>
  <c r="B592" i="8"/>
  <c r="B593" i="8"/>
  <c r="B594" i="8"/>
  <c r="B595" i="8"/>
  <c r="B596" i="8"/>
  <c r="B597" i="8"/>
  <c r="B598" i="8"/>
  <c r="B599" i="8"/>
  <c r="B600" i="8"/>
  <c r="B601" i="8"/>
  <c r="B602" i="8"/>
  <c r="B603" i="8"/>
  <c r="B604" i="8"/>
  <c r="B605" i="8"/>
  <c r="B606" i="8"/>
  <c r="B607" i="8"/>
  <c r="B608" i="8"/>
  <c r="B609" i="8"/>
  <c r="B610" i="8"/>
  <c r="B611" i="8"/>
  <c r="B612" i="8"/>
  <c r="B613" i="8"/>
  <c r="B614" i="8"/>
  <c r="B615" i="8"/>
  <c r="B616" i="8"/>
  <c r="B617" i="8"/>
  <c r="B618" i="8"/>
  <c r="B619" i="8"/>
  <c r="B620" i="8"/>
  <c r="B621" i="8"/>
  <c r="B622" i="8"/>
  <c r="B623" i="8"/>
  <c r="B624" i="8"/>
  <c r="B625" i="8"/>
  <c r="B626" i="8"/>
  <c r="B627" i="8"/>
  <c r="B628" i="8"/>
  <c r="B629" i="8"/>
  <c r="B630" i="8"/>
  <c r="B631" i="8"/>
  <c r="B632" i="8"/>
  <c r="B633" i="8"/>
  <c r="B634" i="8"/>
  <c r="B635" i="8"/>
  <c r="B636" i="8"/>
  <c r="B637" i="8"/>
  <c r="B638" i="8"/>
  <c r="B639" i="8"/>
  <c r="B640" i="8"/>
  <c r="B641" i="8"/>
  <c r="B642" i="8"/>
  <c r="B643" i="8"/>
  <c r="B644" i="8"/>
  <c r="B645" i="8"/>
  <c r="B646" i="8"/>
  <c r="B647" i="8"/>
  <c r="B648" i="8"/>
  <c r="B649" i="8"/>
  <c r="B650" i="8"/>
  <c r="B651" i="8"/>
  <c r="B652" i="8"/>
  <c r="B653" i="8"/>
  <c r="B654" i="8"/>
  <c r="B655" i="8"/>
  <c r="B656" i="8"/>
  <c r="B657" i="8"/>
  <c r="B658" i="8"/>
  <c r="B659" i="8"/>
  <c r="B660" i="8"/>
  <c r="B661" i="8"/>
  <c r="B662" i="8"/>
  <c r="B663" i="8"/>
  <c r="B664" i="8"/>
  <c r="B665" i="8"/>
  <c r="B666" i="8"/>
  <c r="B667" i="8"/>
  <c r="B668" i="8"/>
  <c r="B669" i="8"/>
  <c r="B670" i="8"/>
  <c r="B671" i="8"/>
  <c r="B672" i="8"/>
  <c r="B673" i="8"/>
  <c r="B674" i="8"/>
  <c r="B675" i="8"/>
  <c r="B676" i="8"/>
  <c r="B677" i="8"/>
  <c r="B678" i="8"/>
  <c r="B679" i="8"/>
  <c r="B680" i="8"/>
  <c r="B681" i="8"/>
  <c r="B682" i="8"/>
  <c r="B683" i="8"/>
  <c r="B684" i="8"/>
  <c r="B685" i="8"/>
  <c r="B686" i="8"/>
  <c r="B687" i="8"/>
  <c r="B688" i="8"/>
  <c r="B689" i="8"/>
  <c r="B690" i="8"/>
  <c r="B691" i="8"/>
  <c r="B692" i="8"/>
  <c r="B693" i="8"/>
  <c r="B694" i="8"/>
  <c r="B695" i="8"/>
  <c r="B696" i="8"/>
  <c r="B697" i="8"/>
  <c r="B698" i="8"/>
  <c r="B699" i="8"/>
  <c r="B700" i="8"/>
  <c r="B701" i="8"/>
  <c r="B702" i="8"/>
  <c r="B703" i="8"/>
  <c r="B704" i="8"/>
  <c r="B705" i="8"/>
  <c r="B706" i="8"/>
  <c r="B707" i="8"/>
  <c r="B708" i="8"/>
  <c r="B709" i="8"/>
  <c r="B710" i="8"/>
  <c r="B711" i="8"/>
  <c r="B712" i="8"/>
  <c r="B713" i="8"/>
  <c r="B714" i="8"/>
  <c r="B715" i="8"/>
  <c r="B716" i="8"/>
  <c r="B717" i="8"/>
  <c r="B718" i="8"/>
  <c r="B719" i="8"/>
  <c r="B720" i="8"/>
  <c r="B721" i="8"/>
  <c r="B722" i="8"/>
  <c r="B723" i="8"/>
  <c r="B724" i="8"/>
  <c r="B725" i="8"/>
  <c r="B726" i="8"/>
  <c r="B727" i="8"/>
  <c r="B728" i="8"/>
  <c r="B729" i="8"/>
  <c r="B730" i="8"/>
  <c r="B731" i="8"/>
  <c r="B732" i="8"/>
  <c r="B733" i="8"/>
  <c r="B734" i="8"/>
  <c r="B735" i="8"/>
  <c r="B736" i="8"/>
  <c r="B737" i="8"/>
  <c r="B42" i="8"/>
  <c r="P49" i="10"/>
  <c r="P50" i="10"/>
  <c r="P51" i="10"/>
  <c r="P52" i="10"/>
  <c r="P53" i="10"/>
  <c r="P792" i="10" s="1"/>
  <c r="P54" i="10"/>
  <c r="P55" i="10"/>
  <c r="P56" i="10"/>
  <c r="P57" i="10"/>
  <c r="P58" i="10"/>
  <c r="P59" i="10"/>
  <c r="P60" i="10"/>
  <c r="P61" i="10"/>
  <c r="P62" i="10"/>
  <c r="P63" i="10"/>
  <c r="P64" i="10"/>
  <c r="P65" i="10"/>
  <c r="P66" i="10"/>
  <c r="P67" i="10"/>
  <c r="P68" i="10"/>
  <c r="P69" i="10"/>
  <c r="P70" i="10"/>
  <c r="P71" i="10"/>
  <c r="P72" i="10"/>
  <c r="P73" i="10"/>
  <c r="P74" i="10"/>
  <c r="P75" i="10"/>
  <c r="P76" i="10"/>
  <c r="P77" i="10"/>
  <c r="P78" i="10"/>
  <c r="P79" i="10"/>
  <c r="P80" i="10"/>
  <c r="P81" i="10"/>
  <c r="P82" i="10"/>
  <c r="P83" i="10"/>
  <c r="P84" i="10"/>
  <c r="P85" i="10"/>
  <c r="P86" i="10"/>
  <c r="P87" i="10"/>
  <c r="P88" i="10"/>
  <c r="P89" i="10"/>
  <c r="P90" i="10"/>
  <c r="P91" i="10"/>
  <c r="P92" i="10"/>
  <c r="P93" i="10"/>
  <c r="P94" i="10"/>
  <c r="P95" i="10"/>
  <c r="P96" i="10"/>
  <c r="P97" i="10"/>
  <c r="P98" i="10"/>
  <c r="P99" i="10"/>
  <c r="P100" i="10"/>
  <c r="P101" i="10"/>
  <c r="P102" i="10"/>
  <c r="P103" i="10"/>
  <c r="P104" i="10"/>
  <c r="P105" i="10"/>
  <c r="P106" i="10"/>
  <c r="P107" i="10"/>
  <c r="P108" i="10"/>
  <c r="P109" i="10"/>
  <c r="P110" i="10"/>
  <c r="P111" i="10"/>
  <c r="P112" i="10"/>
  <c r="P113" i="10"/>
  <c r="P114" i="10"/>
  <c r="P115" i="10"/>
  <c r="P116" i="10"/>
  <c r="P117" i="10"/>
  <c r="P118" i="10"/>
  <c r="P119" i="10"/>
  <c r="P120" i="10"/>
  <c r="P121" i="10"/>
  <c r="P122" i="10"/>
  <c r="P123" i="10"/>
  <c r="P124" i="10"/>
  <c r="P125" i="10"/>
  <c r="P126" i="10"/>
  <c r="P127" i="10"/>
  <c r="P128" i="10"/>
  <c r="P129" i="10"/>
  <c r="P130" i="10"/>
  <c r="P131" i="10"/>
  <c r="P132" i="10"/>
  <c r="P133" i="10"/>
  <c r="P134" i="10"/>
  <c r="P135" i="10"/>
  <c r="P136" i="10"/>
  <c r="P137" i="10"/>
  <c r="P138" i="10"/>
  <c r="P139" i="10"/>
  <c r="P140" i="10"/>
  <c r="P141" i="10"/>
  <c r="P142" i="10"/>
  <c r="P143" i="10"/>
  <c r="P144" i="10"/>
  <c r="P145" i="10"/>
  <c r="P146" i="10"/>
  <c r="P147" i="10"/>
  <c r="P148" i="10"/>
  <c r="P149" i="10"/>
  <c r="P150" i="10"/>
  <c r="P151" i="10"/>
  <c r="P152" i="10"/>
  <c r="P153" i="10"/>
  <c r="P154" i="10"/>
  <c r="P155" i="10"/>
  <c r="P156" i="10"/>
  <c r="P157" i="10"/>
  <c r="P158" i="10"/>
  <c r="P159" i="10"/>
  <c r="P160" i="10"/>
  <c r="P161" i="10"/>
  <c r="P162" i="10"/>
  <c r="P163" i="10"/>
  <c r="P164" i="10"/>
  <c r="P165" i="10"/>
  <c r="P166" i="10"/>
  <c r="P167" i="10"/>
  <c r="P168" i="10"/>
  <c r="P169" i="10"/>
  <c r="P170" i="10"/>
  <c r="P171" i="10"/>
  <c r="P172" i="10"/>
  <c r="P173" i="10"/>
  <c r="P174" i="10"/>
  <c r="P175" i="10"/>
  <c r="P176" i="10"/>
  <c r="P177" i="10"/>
  <c r="P178" i="10"/>
  <c r="P179" i="10"/>
  <c r="P180" i="10"/>
  <c r="P181" i="10"/>
  <c r="P182" i="10"/>
  <c r="P183" i="10"/>
  <c r="P184" i="10"/>
  <c r="P185" i="10"/>
  <c r="P186" i="10"/>
  <c r="P187" i="10"/>
  <c r="P188" i="10"/>
  <c r="P189" i="10"/>
  <c r="P190" i="10"/>
  <c r="P191" i="10"/>
  <c r="P192" i="10"/>
  <c r="P193" i="10"/>
  <c r="P194" i="10"/>
  <c r="P195" i="10"/>
  <c r="P196" i="10"/>
  <c r="P197" i="10"/>
  <c r="P198" i="10"/>
  <c r="P199" i="10"/>
  <c r="P200" i="10"/>
  <c r="P201" i="10"/>
  <c r="P202" i="10"/>
  <c r="P203" i="10"/>
  <c r="P204" i="10"/>
  <c r="P205" i="10"/>
  <c r="P206" i="10"/>
  <c r="P207" i="10"/>
  <c r="P208" i="10"/>
  <c r="P209" i="10"/>
  <c r="P210" i="10"/>
  <c r="P211" i="10"/>
  <c r="P212" i="10"/>
  <c r="P213" i="10"/>
  <c r="P214" i="10"/>
  <c r="P215" i="10"/>
  <c r="P216" i="10"/>
  <c r="P217" i="10"/>
  <c r="P218" i="10"/>
  <c r="P219" i="10"/>
  <c r="P220" i="10"/>
  <c r="P221" i="10"/>
  <c r="P222" i="10"/>
  <c r="P223" i="10"/>
  <c r="P224" i="10"/>
  <c r="P225" i="10"/>
  <c r="P226" i="10"/>
  <c r="P227" i="10"/>
  <c r="P228" i="10"/>
  <c r="P229" i="10"/>
  <c r="P230" i="10"/>
  <c r="P231" i="10"/>
  <c r="P232" i="10"/>
  <c r="P233" i="10"/>
  <c r="P234" i="10"/>
  <c r="P235" i="10"/>
  <c r="P236" i="10"/>
  <c r="P237" i="10"/>
  <c r="P238" i="10"/>
  <c r="P239" i="10"/>
  <c r="P240" i="10"/>
  <c r="P241" i="10"/>
  <c r="P242" i="10"/>
  <c r="P243" i="10"/>
  <c r="P244" i="10"/>
  <c r="P245" i="10"/>
  <c r="P246" i="10"/>
  <c r="P247" i="10"/>
  <c r="P248" i="10"/>
  <c r="P249" i="10"/>
  <c r="P250" i="10"/>
  <c r="P251" i="10"/>
  <c r="P252" i="10"/>
  <c r="P253" i="10"/>
  <c r="P254" i="10"/>
  <c r="P255" i="10"/>
  <c r="P256" i="10"/>
  <c r="P257" i="10"/>
  <c r="P258" i="10"/>
  <c r="P259" i="10"/>
  <c r="P260" i="10"/>
  <c r="P261" i="10"/>
  <c r="P262" i="10"/>
  <c r="P263" i="10"/>
  <c r="P264" i="10"/>
  <c r="P265" i="10"/>
  <c r="P266" i="10"/>
  <c r="P267" i="10"/>
  <c r="P268" i="10"/>
  <c r="P269" i="10"/>
  <c r="P270" i="10"/>
  <c r="P271" i="10"/>
  <c r="P272" i="10"/>
  <c r="P273" i="10"/>
  <c r="P274" i="10"/>
  <c r="P275" i="10"/>
  <c r="P276" i="10"/>
  <c r="P277" i="10"/>
  <c r="P278" i="10"/>
  <c r="P279" i="10"/>
  <c r="P280" i="10"/>
  <c r="P281" i="10"/>
  <c r="P282" i="10"/>
  <c r="P283" i="10"/>
  <c r="P284" i="10"/>
  <c r="P285" i="10"/>
  <c r="P286" i="10"/>
  <c r="P287" i="10"/>
  <c r="P288" i="10"/>
  <c r="P289" i="10"/>
  <c r="P290" i="10"/>
  <c r="P291" i="10"/>
  <c r="P292" i="10"/>
  <c r="P293" i="10"/>
  <c r="P294" i="10"/>
  <c r="P295" i="10"/>
  <c r="P296" i="10"/>
  <c r="P297" i="10"/>
  <c r="P298" i="10"/>
  <c r="P299" i="10"/>
  <c r="P300" i="10"/>
  <c r="P301" i="10"/>
  <c r="P302" i="10"/>
  <c r="P303" i="10"/>
  <c r="P304" i="10"/>
  <c r="P305" i="10"/>
  <c r="P306" i="10"/>
  <c r="P307" i="10"/>
  <c r="P308" i="10"/>
  <c r="P309" i="10"/>
  <c r="P310" i="10"/>
  <c r="P311" i="10"/>
  <c r="P312" i="10"/>
  <c r="P313" i="10"/>
  <c r="P314" i="10"/>
  <c r="P315" i="10"/>
  <c r="P316" i="10"/>
  <c r="P317" i="10"/>
  <c r="P318" i="10"/>
  <c r="P319" i="10"/>
  <c r="P320" i="10"/>
  <c r="P321" i="10"/>
  <c r="P322" i="10"/>
  <c r="P323" i="10"/>
  <c r="P324" i="10"/>
  <c r="P325" i="10"/>
  <c r="P326" i="10"/>
  <c r="P327" i="10"/>
  <c r="P328" i="10"/>
  <c r="P329" i="10"/>
  <c r="P330" i="10"/>
  <c r="P331" i="10"/>
  <c r="P332" i="10"/>
  <c r="P333" i="10"/>
  <c r="P334" i="10"/>
  <c r="P335" i="10"/>
  <c r="P336" i="10"/>
  <c r="P337" i="10"/>
  <c r="P338" i="10"/>
  <c r="P339" i="10"/>
  <c r="P340" i="10"/>
  <c r="P341" i="10"/>
  <c r="P342" i="10"/>
  <c r="P343" i="10"/>
  <c r="P344" i="10"/>
  <c r="P345" i="10"/>
  <c r="P346" i="10"/>
  <c r="P347" i="10"/>
  <c r="P348" i="10"/>
  <c r="P349" i="10"/>
  <c r="P350" i="10"/>
  <c r="P351" i="10"/>
  <c r="P352" i="10"/>
  <c r="P353" i="10"/>
  <c r="P354" i="10"/>
  <c r="P355" i="10"/>
  <c r="P356" i="10"/>
  <c r="P357" i="10"/>
  <c r="P358" i="10"/>
  <c r="P359" i="10"/>
  <c r="P360" i="10"/>
  <c r="P361" i="10"/>
  <c r="P362" i="10"/>
  <c r="P363" i="10"/>
  <c r="P364" i="10"/>
  <c r="P365" i="10"/>
  <c r="P366" i="10"/>
  <c r="P367" i="10"/>
  <c r="P368" i="10"/>
  <c r="P369" i="10"/>
  <c r="P370" i="10"/>
  <c r="P371" i="10"/>
  <c r="P372" i="10"/>
  <c r="P373" i="10"/>
  <c r="P374" i="10"/>
  <c r="P375" i="10"/>
  <c r="P376" i="10"/>
  <c r="P377" i="10"/>
  <c r="P378" i="10"/>
  <c r="P379" i="10"/>
  <c r="P380" i="10"/>
  <c r="P381" i="10"/>
  <c r="P382" i="10"/>
  <c r="P383" i="10"/>
  <c r="P384" i="10"/>
  <c r="P385" i="10"/>
  <c r="P386" i="10"/>
  <c r="P387" i="10"/>
  <c r="P388" i="10"/>
  <c r="P389" i="10"/>
  <c r="P390" i="10"/>
  <c r="P391" i="10"/>
  <c r="P392" i="10"/>
  <c r="P393" i="10"/>
  <c r="P394" i="10"/>
  <c r="P395" i="10"/>
  <c r="P396" i="10"/>
  <c r="P397" i="10"/>
  <c r="P398" i="10"/>
  <c r="P399" i="10"/>
  <c r="P400" i="10"/>
  <c r="P401" i="10"/>
  <c r="P402" i="10"/>
  <c r="P403" i="10"/>
  <c r="P404" i="10"/>
  <c r="P405" i="10"/>
  <c r="P406" i="10"/>
  <c r="P407" i="10"/>
  <c r="P408" i="10"/>
  <c r="P409" i="10"/>
  <c r="P410" i="10"/>
  <c r="P411" i="10"/>
  <c r="P412" i="10"/>
  <c r="P413" i="10"/>
  <c r="P414" i="10"/>
  <c r="P415" i="10"/>
  <c r="P416" i="10"/>
  <c r="P417" i="10"/>
  <c r="P418" i="10"/>
  <c r="P419" i="10"/>
  <c r="P420" i="10"/>
  <c r="P421" i="10"/>
  <c r="P422" i="10"/>
  <c r="P423" i="10"/>
  <c r="P424" i="10"/>
  <c r="P425" i="10"/>
  <c r="P426" i="10"/>
  <c r="P427" i="10"/>
  <c r="P428" i="10"/>
  <c r="P429" i="10"/>
  <c r="P430" i="10"/>
  <c r="P431" i="10"/>
  <c r="P432" i="10"/>
  <c r="P433" i="10"/>
  <c r="P434" i="10"/>
  <c r="P435" i="10"/>
  <c r="P436" i="10"/>
  <c r="P437" i="10"/>
  <c r="P438" i="10"/>
  <c r="P439" i="10"/>
  <c r="P440" i="10"/>
  <c r="P441" i="10"/>
  <c r="P442" i="10"/>
  <c r="P443" i="10"/>
  <c r="P444" i="10"/>
  <c r="P445" i="10"/>
  <c r="P446" i="10"/>
  <c r="P447" i="10"/>
  <c r="P448" i="10"/>
  <c r="P449" i="10"/>
  <c r="P450" i="10"/>
  <c r="P451" i="10"/>
  <c r="P452" i="10"/>
  <c r="P453" i="10"/>
  <c r="P454" i="10"/>
  <c r="P455" i="10"/>
  <c r="P456" i="10"/>
  <c r="P457" i="10"/>
  <c r="P458" i="10"/>
  <c r="P459" i="10"/>
  <c r="P460" i="10"/>
  <c r="P461" i="10"/>
  <c r="P462" i="10"/>
  <c r="P463" i="10"/>
  <c r="P464" i="10"/>
  <c r="P465" i="10"/>
  <c r="P466" i="10"/>
  <c r="P467" i="10"/>
  <c r="P468" i="10"/>
  <c r="P469" i="10"/>
  <c r="P470" i="10"/>
  <c r="P471" i="10"/>
  <c r="P472" i="10"/>
  <c r="P473" i="10"/>
  <c r="P474" i="10"/>
  <c r="P475" i="10"/>
  <c r="P476" i="10"/>
  <c r="P477" i="10"/>
  <c r="P478" i="10"/>
  <c r="P479" i="10"/>
  <c r="P480" i="10"/>
  <c r="P481" i="10"/>
  <c r="P482" i="10"/>
  <c r="P483" i="10"/>
  <c r="P484" i="10"/>
  <c r="P485" i="10"/>
  <c r="P486" i="10"/>
  <c r="P487" i="10"/>
  <c r="P488" i="10"/>
  <c r="P489" i="10"/>
  <c r="P490" i="10"/>
  <c r="P491" i="10"/>
  <c r="P492" i="10"/>
  <c r="P493" i="10"/>
  <c r="P494" i="10"/>
  <c r="P495" i="10"/>
  <c r="P496" i="10"/>
  <c r="P497" i="10"/>
  <c r="P498" i="10"/>
  <c r="P499" i="10"/>
  <c r="P500" i="10"/>
  <c r="P501" i="10"/>
  <c r="P502" i="10"/>
  <c r="P503" i="10"/>
  <c r="P504" i="10"/>
  <c r="P505" i="10"/>
  <c r="P506" i="10"/>
  <c r="P507" i="10"/>
  <c r="P508" i="10"/>
  <c r="P509" i="10"/>
  <c r="P510" i="10"/>
  <c r="P511" i="10"/>
  <c r="P512" i="10"/>
  <c r="P513" i="10"/>
  <c r="P514" i="10"/>
  <c r="P515" i="10"/>
  <c r="P516" i="10"/>
  <c r="P517" i="10"/>
  <c r="P518" i="10"/>
  <c r="P519" i="10"/>
  <c r="P520" i="10"/>
  <c r="P521" i="10"/>
  <c r="P522" i="10"/>
  <c r="P523" i="10"/>
  <c r="P524" i="10"/>
  <c r="P525" i="10"/>
  <c r="P526" i="10"/>
  <c r="P527" i="10"/>
  <c r="P528" i="10"/>
  <c r="P529" i="10"/>
  <c r="P530" i="10"/>
  <c r="P531" i="10"/>
  <c r="P532" i="10"/>
  <c r="P533" i="10"/>
  <c r="P534" i="10"/>
  <c r="P535" i="10"/>
  <c r="P536" i="10"/>
  <c r="P537" i="10"/>
  <c r="P538" i="10"/>
  <c r="P539" i="10"/>
  <c r="P540" i="10"/>
  <c r="P541" i="10"/>
  <c r="P542" i="10"/>
  <c r="P543" i="10"/>
  <c r="P544" i="10"/>
  <c r="P545" i="10"/>
  <c r="P546" i="10"/>
  <c r="P547" i="10"/>
  <c r="P548" i="10"/>
  <c r="P549" i="10"/>
  <c r="P550" i="10"/>
  <c r="P551" i="10"/>
  <c r="P552" i="10"/>
  <c r="P553" i="10"/>
  <c r="P554" i="10"/>
  <c r="P555" i="10"/>
  <c r="P556" i="10"/>
  <c r="P557" i="10"/>
  <c r="P558" i="10"/>
  <c r="P559" i="10"/>
  <c r="P560" i="10"/>
  <c r="P561" i="10"/>
  <c r="P562" i="10"/>
  <c r="P563" i="10"/>
  <c r="P564" i="10"/>
  <c r="P565" i="10"/>
  <c r="P566" i="10"/>
  <c r="P567" i="10"/>
  <c r="P568" i="10"/>
  <c r="P569" i="10"/>
  <c r="P570" i="10"/>
  <c r="P571" i="10"/>
  <c r="P572" i="10"/>
  <c r="P573" i="10"/>
  <c r="P574" i="10"/>
  <c r="P575" i="10"/>
  <c r="P576" i="10"/>
  <c r="P577" i="10"/>
  <c r="P578" i="10"/>
  <c r="P579" i="10"/>
  <c r="P580" i="10"/>
  <c r="P581" i="10"/>
  <c r="P582" i="10"/>
  <c r="P583" i="10"/>
  <c r="P584" i="10"/>
  <c r="P585" i="10"/>
  <c r="P586" i="10"/>
  <c r="P587" i="10"/>
  <c r="P588" i="10"/>
  <c r="P589" i="10"/>
  <c r="P590" i="10"/>
  <c r="P591" i="10"/>
  <c r="P592" i="10"/>
  <c r="P593" i="10"/>
  <c r="P594" i="10"/>
  <c r="P595" i="10"/>
  <c r="P596" i="10"/>
  <c r="P597" i="10"/>
  <c r="P598" i="10"/>
  <c r="P599" i="10"/>
  <c r="P600" i="10"/>
  <c r="P601" i="10"/>
  <c r="P602" i="10"/>
  <c r="P603" i="10"/>
  <c r="P604" i="10"/>
  <c r="P605" i="10"/>
  <c r="P606" i="10"/>
  <c r="P607" i="10"/>
  <c r="P608" i="10"/>
  <c r="P609" i="10"/>
  <c r="P610" i="10"/>
  <c r="P611" i="10"/>
  <c r="P612" i="10"/>
  <c r="P613" i="10"/>
  <c r="P614" i="10"/>
  <c r="P615" i="10"/>
  <c r="P616" i="10"/>
  <c r="P617" i="10"/>
  <c r="P618" i="10"/>
  <c r="P619" i="10"/>
  <c r="P620" i="10"/>
  <c r="P621" i="10"/>
  <c r="P622" i="10"/>
  <c r="P623" i="10"/>
  <c r="P624" i="10"/>
  <c r="P625" i="10"/>
  <c r="P626" i="10"/>
  <c r="P627" i="10"/>
  <c r="P628" i="10"/>
  <c r="P629" i="10"/>
  <c r="P630" i="10"/>
  <c r="P631" i="10"/>
  <c r="P632" i="10"/>
  <c r="P633" i="10"/>
  <c r="P634" i="10"/>
  <c r="P635" i="10"/>
  <c r="P636" i="10"/>
  <c r="P637" i="10"/>
  <c r="P638" i="10"/>
  <c r="P639" i="10"/>
  <c r="P640" i="10"/>
  <c r="P641" i="10"/>
  <c r="P642" i="10"/>
  <c r="P643" i="10"/>
  <c r="P644" i="10"/>
  <c r="P645" i="10"/>
  <c r="P646" i="10"/>
  <c r="P647" i="10"/>
  <c r="P648" i="10"/>
  <c r="P649" i="10"/>
  <c r="P650" i="10"/>
  <c r="P651" i="10"/>
  <c r="P652" i="10"/>
  <c r="P653" i="10"/>
  <c r="P654" i="10"/>
  <c r="P655" i="10"/>
  <c r="P656" i="10"/>
  <c r="P657" i="10"/>
  <c r="P658" i="10"/>
  <c r="P659" i="10"/>
  <c r="P660" i="10"/>
  <c r="P661" i="10"/>
  <c r="P662" i="10"/>
  <c r="P663" i="10"/>
  <c r="P664" i="10"/>
  <c r="P665" i="10"/>
  <c r="P666" i="10"/>
  <c r="P667" i="10"/>
  <c r="P668" i="10"/>
  <c r="P669" i="10"/>
  <c r="P670" i="10"/>
  <c r="P671" i="10"/>
  <c r="P672" i="10"/>
  <c r="P673" i="10"/>
  <c r="P674" i="10"/>
  <c r="P675" i="10"/>
  <c r="P676" i="10"/>
  <c r="P677" i="10"/>
  <c r="P678" i="10"/>
  <c r="P679" i="10"/>
  <c r="P680" i="10"/>
  <c r="P681" i="10"/>
  <c r="P682" i="10"/>
  <c r="P683" i="10"/>
  <c r="P684" i="10"/>
  <c r="P685" i="10"/>
  <c r="P686" i="10"/>
  <c r="P687" i="10"/>
  <c r="P688" i="10"/>
  <c r="P689" i="10"/>
  <c r="P690" i="10"/>
  <c r="P691" i="10"/>
  <c r="P692" i="10"/>
  <c r="P693" i="10"/>
  <c r="P694" i="10"/>
  <c r="P695" i="10"/>
  <c r="P696" i="10"/>
  <c r="P697" i="10"/>
  <c r="P698" i="10"/>
  <c r="P699" i="10"/>
  <c r="P700" i="10"/>
  <c r="P701" i="10"/>
  <c r="P702" i="10"/>
  <c r="P703" i="10"/>
  <c r="P704" i="10"/>
  <c r="P705" i="10"/>
  <c r="P706" i="10"/>
  <c r="P707" i="10"/>
  <c r="P708" i="10"/>
  <c r="P709" i="10"/>
  <c r="P710" i="10"/>
  <c r="P711" i="10"/>
  <c r="P712" i="10"/>
  <c r="P713" i="10"/>
  <c r="P714" i="10"/>
  <c r="P715" i="10"/>
  <c r="P716" i="10"/>
  <c r="P717" i="10"/>
  <c r="P718" i="10"/>
  <c r="P719" i="10"/>
  <c r="P720" i="10"/>
  <c r="P721" i="10"/>
  <c r="P722" i="10"/>
  <c r="P723" i="10"/>
  <c r="P724" i="10"/>
  <c r="P725" i="10"/>
  <c r="P726" i="10"/>
  <c r="P727" i="10"/>
  <c r="P728" i="10"/>
  <c r="P729" i="10"/>
  <c r="P730" i="10"/>
  <c r="P731" i="10"/>
  <c r="P732" i="10"/>
  <c r="P733" i="10"/>
  <c r="P734" i="10"/>
  <c r="P735" i="10"/>
  <c r="P736" i="10"/>
  <c r="P737" i="10"/>
  <c r="P738" i="10"/>
  <c r="P739" i="10"/>
  <c r="P740" i="10"/>
  <c r="P741" i="10"/>
  <c r="P742" i="10"/>
  <c r="P743" i="10"/>
  <c r="P48" i="10"/>
  <c r="J37" i="10"/>
  <c r="I37" i="10"/>
  <c r="H37" i="10"/>
  <c r="G37" i="10"/>
  <c r="H28" i="10"/>
  <c r="E85" i="10" s="1"/>
  <c r="I28" i="10"/>
  <c r="G28" i="10"/>
  <c r="P43" i="8"/>
  <c r="P44" i="8"/>
  <c r="P45" i="8"/>
  <c r="P46" i="8"/>
  <c r="P47" i="8"/>
  <c r="P48" i="8"/>
  <c r="P49" i="8"/>
  <c r="P50" i="8"/>
  <c r="P51" i="8"/>
  <c r="P52" i="8"/>
  <c r="P53" i="8"/>
  <c r="P54" i="8"/>
  <c r="P55" i="8"/>
  <c r="P56" i="8"/>
  <c r="P57" i="8"/>
  <c r="P58" i="8"/>
  <c r="P59" i="8"/>
  <c r="P60" i="8"/>
  <c r="P61" i="8"/>
  <c r="P62" i="8"/>
  <c r="P63" i="8"/>
  <c r="P64" i="8"/>
  <c r="P65" i="8"/>
  <c r="P66" i="8"/>
  <c r="P67" i="8"/>
  <c r="P68" i="8"/>
  <c r="P69" i="8"/>
  <c r="P70" i="8"/>
  <c r="P71" i="8"/>
  <c r="P72" i="8"/>
  <c r="P73" i="8"/>
  <c r="P74" i="8"/>
  <c r="P75" i="8"/>
  <c r="P76" i="8"/>
  <c r="P77" i="8"/>
  <c r="P78" i="8"/>
  <c r="P79" i="8"/>
  <c r="P80" i="8"/>
  <c r="P81" i="8"/>
  <c r="P82" i="8"/>
  <c r="P83" i="8"/>
  <c r="P84" i="8"/>
  <c r="P85" i="8"/>
  <c r="P86" i="8"/>
  <c r="P87" i="8"/>
  <c r="P88" i="8"/>
  <c r="P89" i="8"/>
  <c r="P90" i="8"/>
  <c r="P91" i="8"/>
  <c r="P92" i="8"/>
  <c r="P93" i="8"/>
  <c r="P94" i="8"/>
  <c r="P95" i="8"/>
  <c r="P96" i="8"/>
  <c r="P97" i="8"/>
  <c r="P98" i="8"/>
  <c r="P99" i="8"/>
  <c r="P100" i="8"/>
  <c r="P101" i="8"/>
  <c r="P102" i="8"/>
  <c r="P103" i="8"/>
  <c r="P104" i="8"/>
  <c r="P105" i="8"/>
  <c r="P106" i="8"/>
  <c r="P107" i="8"/>
  <c r="P108" i="8"/>
  <c r="P109" i="8"/>
  <c r="P110" i="8"/>
  <c r="P111" i="8"/>
  <c r="P112" i="8"/>
  <c r="P113" i="8"/>
  <c r="P114" i="8"/>
  <c r="P115" i="8"/>
  <c r="P116" i="8"/>
  <c r="P117" i="8"/>
  <c r="P118" i="8"/>
  <c r="P119" i="8"/>
  <c r="P120" i="8"/>
  <c r="P121" i="8"/>
  <c r="P122" i="8"/>
  <c r="P123" i="8"/>
  <c r="P124" i="8"/>
  <c r="P125" i="8"/>
  <c r="P126" i="8"/>
  <c r="P127" i="8"/>
  <c r="P128" i="8"/>
  <c r="P129" i="8"/>
  <c r="P130" i="8"/>
  <c r="P131" i="8"/>
  <c r="P132" i="8"/>
  <c r="P133" i="8"/>
  <c r="P134" i="8"/>
  <c r="P135" i="8"/>
  <c r="P136" i="8"/>
  <c r="P137" i="8"/>
  <c r="P138" i="8"/>
  <c r="P139" i="8"/>
  <c r="P140" i="8"/>
  <c r="P141" i="8"/>
  <c r="P142" i="8"/>
  <c r="P143" i="8"/>
  <c r="P144" i="8"/>
  <c r="P145" i="8"/>
  <c r="P146" i="8"/>
  <c r="P147" i="8"/>
  <c r="P148" i="8"/>
  <c r="P149" i="8"/>
  <c r="P150" i="8"/>
  <c r="P151" i="8"/>
  <c r="P152" i="8"/>
  <c r="P153" i="8"/>
  <c r="P154" i="8"/>
  <c r="P155" i="8"/>
  <c r="P156" i="8"/>
  <c r="P157" i="8"/>
  <c r="P158" i="8"/>
  <c r="P159" i="8"/>
  <c r="P160" i="8"/>
  <c r="P161" i="8"/>
  <c r="P162" i="8"/>
  <c r="P163" i="8"/>
  <c r="P164" i="8"/>
  <c r="P165" i="8"/>
  <c r="P166" i="8"/>
  <c r="P167" i="8"/>
  <c r="P168" i="8"/>
  <c r="P169" i="8"/>
  <c r="P170" i="8"/>
  <c r="P171" i="8"/>
  <c r="P172" i="8"/>
  <c r="P173" i="8"/>
  <c r="P174" i="8"/>
  <c r="P175" i="8"/>
  <c r="P176" i="8"/>
  <c r="P177" i="8"/>
  <c r="P178" i="8"/>
  <c r="P179" i="8"/>
  <c r="P180" i="8"/>
  <c r="P181" i="8"/>
  <c r="P182" i="8"/>
  <c r="P183" i="8"/>
  <c r="P184" i="8"/>
  <c r="P185" i="8"/>
  <c r="P186" i="8"/>
  <c r="P187" i="8"/>
  <c r="P188" i="8"/>
  <c r="P189" i="8"/>
  <c r="P190" i="8"/>
  <c r="P191" i="8"/>
  <c r="P192" i="8"/>
  <c r="P193" i="8"/>
  <c r="P194" i="8"/>
  <c r="P195" i="8"/>
  <c r="P196" i="8"/>
  <c r="P197" i="8"/>
  <c r="P198" i="8"/>
  <c r="P199" i="8"/>
  <c r="P200" i="8"/>
  <c r="P201" i="8"/>
  <c r="P202" i="8"/>
  <c r="P203" i="8"/>
  <c r="P204" i="8"/>
  <c r="P205" i="8"/>
  <c r="P206" i="8"/>
  <c r="P207" i="8"/>
  <c r="P208" i="8"/>
  <c r="P209" i="8"/>
  <c r="P210" i="8"/>
  <c r="P211" i="8"/>
  <c r="P212" i="8"/>
  <c r="P213" i="8"/>
  <c r="P214" i="8"/>
  <c r="P215" i="8"/>
  <c r="P216" i="8"/>
  <c r="P217" i="8"/>
  <c r="P218" i="8"/>
  <c r="P219" i="8"/>
  <c r="P220" i="8"/>
  <c r="P221" i="8"/>
  <c r="P222" i="8"/>
  <c r="P223" i="8"/>
  <c r="P224" i="8"/>
  <c r="P225" i="8"/>
  <c r="P226" i="8"/>
  <c r="P227" i="8"/>
  <c r="P228" i="8"/>
  <c r="P229" i="8"/>
  <c r="P230" i="8"/>
  <c r="P231" i="8"/>
  <c r="P232" i="8"/>
  <c r="P233" i="8"/>
  <c r="P234" i="8"/>
  <c r="P235" i="8"/>
  <c r="P236" i="8"/>
  <c r="P237" i="8"/>
  <c r="P238" i="8"/>
  <c r="P239" i="8"/>
  <c r="P240" i="8"/>
  <c r="P241" i="8"/>
  <c r="P242" i="8"/>
  <c r="P243" i="8"/>
  <c r="P244" i="8"/>
  <c r="P245" i="8"/>
  <c r="P246" i="8"/>
  <c r="P247" i="8"/>
  <c r="P248" i="8"/>
  <c r="P249" i="8"/>
  <c r="P250" i="8"/>
  <c r="P251" i="8"/>
  <c r="P252" i="8"/>
  <c r="P253" i="8"/>
  <c r="P254" i="8"/>
  <c r="P255" i="8"/>
  <c r="P256" i="8"/>
  <c r="P257" i="8"/>
  <c r="P258" i="8"/>
  <c r="P259" i="8"/>
  <c r="P260" i="8"/>
  <c r="P261" i="8"/>
  <c r="P262" i="8"/>
  <c r="P263" i="8"/>
  <c r="P264" i="8"/>
  <c r="P265" i="8"/>
  <c r="P266" i="8"/>
  <c r="P267" i="8"/>
  <c r="P268" i="8"/>
  <c r="P269" i="8"/>
  <c r="P270" i="8"/>
  <c r="P271" i="8"/>
  <c r="P272" i="8"/>
  <c r="P273" i="8"/>
  <c r="P274" i="8"/>
  <c r="P275" i="8"/>
  <c r="P276" i="8"/>
  <c r="P277" i="8"/>
  <c r="P278" i="8"/>
  <c r="P279" i="8"/>
  <c r="P280" i="8"/>
  <c r="P281" i="8"/>
  <c r="P282" i="8"/>
  <c r="P283" i="8"/>
  <c r="P284" i="8"/>
  <c r="P285" i="8"/>
  <c r="P286" i="8"/>
  <c r="P287" i="8"/>
  <c r="P288" i="8"/>
  <c r="P289" i="8"/>
  <c r="P290" i="8"/>
  <c r="P291" i="8"/>
  <c r="P292" i="8"/>
  <c r="P293" i="8"/>
  <c r="P294" i="8"/>
  <c r="P295" i="8"/>
  <c r="P296" i="8"/>
  <c r="P297" i="8"/>
  <c r="P298" i="8"/>
  <c r="P299" i="8"/>
  <c r="P300" i="8"/>
  <c r="P301" i="8"/>
  <c r="P302" i="8"/>
  <c r="P303" i="8"/>
  <c r="P304" i="8"/>
  <c r="P305" i="8"/>
  <c r="P306" i="8"/>
  <c r="P307" i="8"/>
  <c r="P308" i="8"/>
  <c r="P309" i="8"/>
  <c r="P310" i="8"/>
  <c r="P311" i="8"/>
  <c r="P312" i="8"/>
  <c r="P313" i="8"/>
  <c r="P314" i="8"/>
  <c r="P315" i="8"/>
  <c r="P316" i="8"/>
  <c r="P317" i="8"/>
  <c r="P318" i="8"/>
  <c r="P319" i="8"/>
  <c r="P320" i="8"/>
  <c r="P321" i="8"/>
  <c r="P322" i="8"/>
  <c r="P323" i="8"/>
  <c r="P324" i="8"/>
  <c r="P325" i="8"/>
  <c r="P326" i="8"/>
  <c r="P327" i="8"/>
  <c r="P328" i="8"/>
  <c r="P329" i="8"/>
  <c r="P330" i="8"/>
  <c r="P331" i="8"/>
  <c r="P332" i="8"/>
  <c r="P333" i="8"/>
  <c r="P334" i="8"/>
  <c r="P335" i="8"/>
  <c r="P336" i="8"/>
  <c r="P337" i="8"/>
  <c r="P338" i="8"/>
  <c r="P339" i="8"/>
  <c r="P340" i="8"/>
  <c r="P341" i="8"/>
  <c r="P342" i="8"/>
  <c r="P343" i="8"/>
  <c r="P344" i="8"/>
  <c r="P345" i="8"/>
  <c r="P346" i="8"/>
  <c r="P347" i="8"/>
  <c r="P348" i="8"/>
  <c r="P349" i="8"/>
  <c r="P350" i="8"/>
  <c r="P351" i="8"/>
  <c r="P352" i="8"/>
  <c r="P353" i="8"/>
  <c r="P354" i="8"/>
  <c r="P355" i="8"/>
  <c r="P356" i="8"/>
  <c r="P357" i="8"/>
  <c r="P358" i="8"/>
  <c r="P359" i="8"/>
  <c r="P360" i="8"/>
  <c r="P361" i="8"/>
  <c r="P362" i="8"/>
  <c r="P363" i="8"/>
  <c r="P364" i="8"/>
  <c r="P365" i="8"/>
  <c r="P366" i="8"/>
  <c r="P367" i="8"/>
  <c r="P368" i="8"/>
  <c r="P369" i="8"/>
  <c r="P370" i="8"/>
  <c r="P371" i="8"/>
  <c r="P372" i="8"/>
  <c r="P373" i="8"/>
  <c r="P374" i="8"/>
  <c r="P375" i="8"/>
  <c r="P376" i="8"/>
  <c r="P377" i="8"/>
  <c r="P378" i="8"/>
  <c r="P379" i="8"/>
  <c r="P380" i="8"/>
  <c r="P381" i="8"/>
  <c r="P382" i="8"/>
  <c r="P383" i="8"/>
  <c r="P384" i="8"/>
  <c r="P385" i="8"/>
  <c r="P386" i="8"/>
  <c r="P387" i="8"/>
  <c r="P388" i="8"/>
  <c r="P389" i="8"/>
  <c r="P390" i="8"/>
  <c r="P391" i="8"/>
  <c r="P392" i="8"/>
  <c r="P393" i="8"/>
  <c r="P394" i="8"/>
  <c r="P395" i="8"/>
  <c r="P396" i="8"/>
  <c r="P397" i="8"/>
  <c r="P398" i="8"/>
  <c r="P399" i="8"/>
  <c r="P400" i="8"/>
  <c r="P401" i="8"/>
  <c r="P402" i="8"/>
  <c r="P403" i="8"/>
  <c r="P404" i="8"/>
  <c r="P405" i="8"/>
  <c r="P406" i="8"/>
  <c r="P407" i="8"/>
  <c r="P408" i="8"/>
  <c r="P409" i="8"/>
  <c r="P410" i="8"/>
  <c r="P411" i="8"/>
  <c r="P412" i="8"/>
  <c r="P413" i="8"/>
  <c r="P414" i="8"/>
  <c r="P415" i="8"/>
  <c r="P416" i="8"/>
  <c r="P417" i="8"/>
  <c r="P418" i="8"/>
  <c r="P419" i="8"/>
  <c r="P420" i="8"/>
  <c r="P421" i="8"/>
  <c r="P422" i="8"/>
  <c r="P423" i="8"/>
  <c r="P424" i="8"/>
  <c r="P425" i="8"/>
  <c r="P426" i="8"/>
  <c r="P427" i="8"/>
  <c r="P428" i="8"/>
  <c r="P429" i="8"/>
  <c r="P430" i="8"/>
  <c r="P431" i="8"/>
  <c r="P432" i="8"/>
  <c r="P433" i="8"/>
  <c r="P434" i="8"/>
  <c r="P435" i="8"/>
  <c r="P436" i="8"/>
  <c r="P437" i="8"/>
  <c r="P438" i="8"/>
  <c r="P439" i="8"/>
  <c r="P440" i="8"/>
  <c r="P441" i="8"/>
  <c r="P442" i="8"/>
  <c r="P443" i="8"/>
  <c r="P444" i="8"/>
  <c r="P445" i="8"/>
  <c r="P446" i="8"/>
  <c r="P447" i="8"/>
  <c r="P448" i="8"/>
  <c r="P449" i="8"/>
  <c r="P450" i="8"/>
  <c r="P451" i="8"/>
  <c r="P452" i="8"/>
  <c r="P453" i="8"/>
  <c r="P454" i="8"/>
  <c r="P455" i="8"/>
  <c r="P456" i="8"/>
  <c r="P457" i="8"/>
  <c r="P458" i="8"/>
  <c r="P459" i="8"/>
  <c r="P460" i="8"/>
  <c r="P461" i="8"/>
  <c r="P462" i="8"/>
  <c r="P463" i="8"/>
  <c r="P464" i="8"/>
  <c r="P465" i="8"/>
  <c r="P466" i="8"/>
  <c r="P467" i="8"/>
  <c r="P468" i="8"/>
  <c r="P469" i="8"/>
  <c r="P470" i="8"/>
  <c r="P471" i="8"/>
  <c r="P472" i="8"/>
  <c r="P473" i="8"/>
  <c r="P474" i="8"/>
  <c r="P475" i="8"/>
  <c r="P476" i="8"/>
  <c r="P477" i="8"/>
  <c r="P478" i="8"/>
  <c r="P479" i="8"/>
  <c r="P480" i="8"/>
  <c r="P481" i="8"/>
  <c r="P482" i="8"/>
  <c r="P483" i="8"/>
  <c r="P484" i="8"/>
  <c r="P485" i="8"/>
  <c r="P486" i="8"/>
  <c r="P487" i="8"/>
  <c r="P488" i="8"/>
  <c r="P489" i="8"/>
  <c r="P490" i="8"/>
  <c r="P491" i="8"/>
  <c r="P492" i="8"/>
  <c r="P493" i="8"/>
  <c r="P494" i="8"/>
  <c r="P495" i="8"/>
  <c r="P496" i="8"/>
  <c r="P497" i="8"/>
  <c r="P498" i="8"/>
  <c r="P499" i="8"/>
  <c r="P500" i="8"/>
  <c r="P501" i="8"/>
  <c r="P502" i="8"/>
  <c r="P503" i="8"/>
  <c r="P504" i="8"/>
  <c r="P505" i="8"/>
  <c r="P506" i="8"/>
  <c r="P507" i="8"/>
  <c r="P508" i="8"/>
  <c r="P509" i="8"/>
  <c r="P510" i="8"/>
  <c r="P511" i="8"/>
  <c r="P512" i="8"/>
  <c r="P513" i="8"/>
  <c r="P514" i="8"/>
  <c r="P515" i="8"/>
  <c r="P516" i="8"/>
  <c r="P517" i="8"/>
  <c r="P518" i="8"/>
  <c r="P519" i="8"/>
  <c r="P520" i="8"/>
  <c r="P521" i="8"/>
  <c r="P522" i="8"/>
  <c r="P523" i="8"/>
  <c r="P524" i="8"/>
  <c r="P525" i="8"/>
  <c r="P526" i="8"/>
  <c r="P527" i="8"/>
  <c r="P528" i="8"/>
  <c r="P529" i="8"/>
  <c r="P530" i="8"/>
  <c r="P531" i="8"/>
  <c r="P532" i="8"/>
  <c r="P533" i="8"/>
  <c r="P534" i="8"/>
  <c r="P535" i="8"/>
  <c r="P536" i="8"/>
  <c r="P537" i="8"/>
  <c r="P538" i="8"/>
  <c r="P539" i="8"/>
  <c r="P540" i="8"/>
  <c r="P541" i="8"/>
  <c r="P542" i="8"/>
  <c r="P543" i="8"/>
  <c r="P544" i="8"/>
  <c r="P545" i="8"/>
  <c r="P546" i="8"/>
  <c r="P547" i="8"/>
  <c r="P548" i="8"/>
  <c r="P549" i="8"/>
  <c r="P550" i="8"/>
  <c r="P551" i="8"/>
  <c r="P552" i="8"/>
  <c r="P553" i="8"/>
  <c r="P554" i="8"/>
  <c r="P555" i="8"/>
  <c r="P556" i="8"/>
  <c r="P557" i="8"/>
  <c r="P558" i="8"/>
  <c r="P559" i="8"/>
  <c r="P560" i="8"/>
  <c r="P561" i="8"/>
  <c r="P562" i="8"/>
  <c r="P563" i="8"/>
  <c r="P564" i="8"/>
  <c r="P565" i="8"/>
  <c r="P566" i="8"/>
  <c r="P567" i="8"/>
  <c r="P568" i="8"/>
  <c r="P569" i="8"/>
  <c r="P570" i="8"/>
  <c r="P571" i="8"/>
  <c r="P572" i="8"/>
  <c r="P573" i="8"/>
  <c r="P574" i="8"/>
  <c r="P575" i="8"/>
  <c r="P576" i="8"/>
  <c r="P577" i="8"/>
  <c r="P578" i="8"/>
  <c r="P579" i="8"/>
  <c r="P580" i="8"/>
  <c r="P581" i="8"/>
  <c r="P582" i="8"/>
  <c r="P583" i="8"/>
  <c r="P584" i="8"/>
  <c r="P585" i="8"/>
  <c r="P586" i="8"/>
  <c r="P587" i="8"/>
  <c r="P588" i="8"/>
  <c r="P589" i="8"/>
  <c r="P590" i="8"/>
  <c r="P591" i="8"/>
  <c r="P592" i="8"/>
  <c r="P593" i="8"/>
  <c r="P594" i="8"/>
  <c r="P595" i="8"/>
  <c r="P596" i="8"/>
  <c r="P597" i="8"/>
  <c r="P598" i="8"/>
  <c r="P599" i="8"/>
  <c r="P600" i="8"/>
  <c r="P601" i="8"/>
  <c r="P602" i="8"/>
  <c r="P603" i="8"/>
  <c r="P604" i="8"/>
  <c r="P605" i="8"/>
  <c r="P606" i="8"/>
  <c r="P607" i="8"/>
  <c r="P608" i="8"/>
  <c r="P609" i="8"/>
  <c r="P610" i="8"/>
  <c r="P611" i="8"/>
  <c r="P612" i="8"/>
  <c r="P613" i="8"/>
  <c r="P614" i="8"/>
  <c r="P615" i="8"/>
  <c r="P616" i="8"/>
  <c r="P617" i="8"/>
  <c r="P618" i="8"/>
  <c r="P619" i="8"/>
  <c r="P620" i="8"/>
  <c r="P621" i="8"/>
  <c r="P622" i="8"/>
  <c r="P623" i="8"/>
  <c r="P624" i="8"/>
  <c r="P625" i="8"/>
  <c r="P626" i="8"/>
  <c r="P627" i="8"/>
  <c r="P628" i="8"/>
  <c r="P629" i="8"/>
  <c r="P630" i="8"/>
  <c r="P631" i="8"/>
  <c r="P632" i="8"/>
  <c r="P633" i="8"/>
  <c r="P634" i="8"/>
  <c r="P635" i="8"/>
  <c r="P636" i="8"/>
  <c r="P637" i="8"/>
  <c r="P638" i="8"/>
  <c r="P639" i="8"/>
  <c r="P640" i="8"/>
  <c r="P641" i="8"/>
  <c r="P642" i="8"/>
  <c r="P643" i="8"/>
  <c r="P644" i="8"/>
  <c r="P645" i="8"/>
  <c r="P646" i="8"/>
  <c r="P647" i="8"/>
  <c r="P648" i="8"/>
  <c r="P649" i="8"/>
  <c r="P650" i="8"/>
  <c r="P651" i="8"/>
  <c r="P652" i="8"/>
  <c r="P653" i="8"/>
  <c r="P654" i="8"/>
  <c r="P655" i="8"/>
  <c r="P656" i="8"/>
  <c r="P657" i="8"/>
  <c r="P658" i="8"/>
  <c r="P659" i="8"/>
  <c r="P660" i="8"/>
  <c r="P661" i="8"/>
  <c r="P662" i="8"/>
  <c r="P663" i="8"/>
  <c r="P664" i="8"/>
  <c r="P665" i="8"/>
  <c r="P666" i="8"/>
  <c r="P667" i="8"/>
  <c r="P668" i="8"/>
  <c r="P669" i="8"/>
  <c r="P670" i="8"/>
  <c r="P671" i="8"/>
  <c r="P672" i="8"/>
  <c r="P673" i="8"/>
  <c r="P674" i="8"/>
  <c r="P675" i="8"/>
  <c r="P676" i="8"/>
  <c r="P677" i="8"/>
  <c r="P678" i="8"/>
  <c r="P679" i="8"/>
  <c r="P680" i="8"/>
  <c r="P681" i="8"/>
  <c r="P682" i="8"/>
  <c r="P683" i="8"/>
  <c r="P684" i="8"/>
  <c r="P685" i="8"/>
  <c r="P686" i="8"/>
  <c r="P687" i="8"/>
  <c r="P688" i="8"/>
  <c r="P689" i="8"/>
  <c r="P690" i="8"/>
  <c r="P691" i="8"/>
  <c r="P692" i="8"/>
  <c r="P693" i="8"/>
  <c r="P694" i="8"/>
  <c r="P695" i="8"/>
  <c r="P696" i="8"/>
  <c r="P697" i="8"/>
  <c r="P698" i="8"/>
  <c r="P699" i="8"/>
  <c r="P700" i="8"/>
  <c r="P701" i="8"/>
  <c r="P702" i="8"/>
  <c r="P703" i="8"/>
  <c r="P704" i="8"/>
  <c r="P705" i="8"/>
  <c r="P706" i="8"/>
  <c r="P707" i="8"/>
  <c r="P708" i="8"/>
  <c r="P709" i="8"/>
  <c r="P710" i="8"/>
  <c r="P711" i="8"/>
  <c r="P712" i="8"/>
  <c r="P713" i="8"/>
  <c r="P714" i="8"/>
  <c r="P715" i="8"/>
  <c r="P716" i="8"/>
  <c r="P717" i="8"/>
  <c r="P718" i="8"/>
  <c r="P719" i="8"/>
  <c r="P720" i="8"/>
  <c r="P721" i="8"/>
  <c r="P722" i="8"/>
  <c r="P723" i="8"/>
  <c r="P724" i="8"/>
  <c r="P725" i="8"/>
  <c r="P726" i="8"/>
  <c r="P727" i="8"/>
  <c r="P728" i="8"/>
  <c r="P729" i="8"/>
  <c r="P730" i="8"/>
  <c r="P731" i="8"/>
  <c r="P732" i="8"/>
  <c r="P733" i="8"/>
  <c r="P734" i="8"/>
  <c r="P735" i="8"/>
  <c r="P736" i="8"/>
  <c r="P737" i="8"/>
  <c r="P42" i="8"/>
  <c r="P786" i="8" s="1"/>
  <c r="H28" i="8"/>
  <c r="I28" i="8"/>
  <c r="G28" i="8"/>
  <c r="H22" i="8"/>
  <c r="I22" i="8"/>
  <c r="J22" i="8"/>
  <c r="G22" i="8"/>
  <c r="G24" i="8"/>
  <c r="B2" i="10"/>
  <c r="B2" i="8"/>
  <c r="C5" i="8"/>
  <c r="D690" i="10" l="1"/>
  <c r="D738" i="10"/>
  <c r="J743" i="10"/>
  <c r="D678" i="10"/>
  <c r="D666" i="10"/>
  <c r="G716" i="10"/>
  <c r="D618" i="10"/>
  <c r="D606" i="10"/>
  <c r="D594" i="10"/>
  <c r="D737" i="10"/>
  <c r="D725" i="10"/>
  <c r="D713" i="10"/>
  <c r="F719" i="10"/>
  <c r="F707" i="10"/>
  <c r="I695" i="10"/>
  <c r="F671" i="10"/>
  <c r="F647" i="10"/>
  <c r="O635" i="10"/>
  <c r="F575" i="10"/>
  <c r="F455" i="10"/>
  <c r="F419" i="10"/>
  <c r="F106" i="10"/>
  <c r="F739" i="10"/>
  <c r="I727" i="10"/>
  <c r="F715" i="10"/>
  <c r="I703" i="10"/>
  <c r="F691" i="10"/>
  <c r="F679" i="10"/>
  <c r="F667" i="10"/>
  <c r="F619" i="10"/>
  <c r="D546" i="10"/>
  <c r="D474" i="10"/>
  <c r="D402" i="10"/>
  <c r="D330" i="10"/>
  <c r="D258" i="10"/>
  <c r="D186" i="10"/>
  <c r="D174" i="10"/>
  <c r="D162" i="10"/>
  <c r="D114" i="10"/>
  <c r="D90" i="10"/>
  <c r="D689" i="10"/>
  <c r="D677" i="10"/>
  <c r="D665" i="10"/>
  <c r="D653" i="10"/>
  <c r="D617" i="10"/>
  <c r="D605" i="10"/>
  <c r="D593" i="10"/>
  <c r="D545" i="10"/>
  <c r="D533" i="10"/>
  <c r="D521" i="10"/>
  <c r="F639" i="10"/>
  <c r="F375" i="10"/>
  <c r="G636" i="10"/>
  <c r="E397" i="10"/>
  <c r="E277" i="10"/>
  <c r="E229" i="10"/>
  <c r="E181" i="10"/>
  <c r="F727" i="10"/>
  <c r="F611" i="10"/>
  <c r="F587" i="10"/>
  <c r="F551" i="10"/>
  <c r="F527" i="10"/>
  <c r="F503" i="10"/>
  <c r="F479" i="10"/>
  <c r="F443" i="10"/>
  <c r="F407" i="10"/>
  <c r="F371" i="10"/>
  <c r="F359" i="10"/>
  <c r="F311" i="10"/>
  <c r="F299" i="10"/>
  <c r="F287" i="10"/>
  <c r="F239" i="10"/>
  <c r="F227" i="10"/>
  <c r="F215" i="10"/>
  <c r="F167" i="10"/>
  <c r="F155" i="10"/>
  <c r="F143" i="10"/>
  <c r="F95" i="10"/>
  <c r="F250" i="10"/>
  <c r="F178" i="10"/>
  <c r="F597" i="10"/>
  <c r="F81" i="10"/>
  <c r="D440" i="10"/>
  <c r="D380" i="10"/>
  <c r="F80" i="10"/>
  <c r="F68" i="10"/>
  <c r="F655" i="10"/>
  <c r="F643" i="10"/>
  <c r="F631" i="10"/>
  <c r="F595" i="10"/>
  <c r="F583" i="10"/>
  <c r="F571" i="10"/>
  <c r="F547" i="10"/>
  <c r="F535" i="10"/>
  <c r="F523" i="10"/>
  <c r="F511" i="10"/>
  <c r="F499" i="10"/>
  <c r="F487" i="10"/>
  <c r="F67" i="10"/>
  <c r="F558" i="10"/>
  <c r="D534" i="10"/>
  <c r="D522" i="10"/>
  <c r="D462" i="10"/>
  <c r="D450" i="10"/>
  <c r="D390" i="10"/>
  <c r="D378" i="10"/>
  <c r="D318" i="10"/>
  <c r="D306" i="10"/>
  <c r="E246" i="10"/>
  <c r="D234" i="10"/>
  <c r="E102" i="10"/>
  <c r="E54" i="10"/>
  <c r="D473" i="10"/>
  <c r="D461" i="10"/>
  <c r="D449" i="10"/>
  <c r="D401" i="10"/>
  <c r="D389" i="10"/>
  <c r="D377" i="10"/>
  <c r="D329" i="10"/>
  <c r="D317" i="10"/>
  <c r="D305" i="10"/>
  <c r="D257" i="10"/>
  <c r="D245" i="10"/>
  <c r="D233" i="10"/>
  <c r="D185" i="10"/>
  <c r="D173" i="10"/>
  <c r="D161" i="10"/>
  <c r="D113" i="10"/>
  <c r="D101" i="10"/>
  <c r="D89" i="10"/>
  <c r="E436" i="10"/>
  <c r="D102" i="10"/>
  <c r="F710" i="10"/>
  <c r="E410" i="10"/>
  <c r="K632" i="10"/>
  <c r="G632" i="10"/>
  <c r="H632" i="10"/>
  <c r="I632" i="10"/>
  <c r="J632" i="10"/>
  <c r="L632" i="10"/>
  <c r="M632" i="10"/>
  <c r="N632" i="10"/>
  <c r="O632" i="10"/>
  <c r="E632" i="10"/>
  <c r="D632" i="10"/>
  <c r="F632" i="10"/>
  <c r="E444" i="10"/>
  <c r="E420" i="10"/>
  <c r="E408" i="10"/>
  <c r="E300" i="10"/>
  <c r="E288" i="10"/>
  <c r="E240" i="10"/>
  <c r="E228" i="10"/>
  <c r="E192" i="10"/>
  <c r="E180" i="10"/>
  <c r="E144" i="10"/>
  <c r="E132" i="10"/>
  <c r="E96" i="10"/>
  <c r="E84" i="10"/>
  <c r="E607" i="10"/>
  <c r="E462" i="10"/>
  <c r="E305" i="10"/>
  <c r="E117" i="10"/>
  <c r="K644" i="10"/>
  <c r="O644" i="10"/>
  <c r="G644" i="10"/>
  <c r="H644" i="10"/>
  <c r="I644" i="10"/>
  <c r="J644" i="10"/>
  <c r="L644" i="10"/>
  <c r="E644" i="10"/>
  <c r="D644" i="10"/>
  <c r="F644" i="10"/>
  <c r="M644" i="10"/>
  <c r="N644" i="10"/>
  <c r="E432" i="10"/>
  <c r="E739" i="10"/>
  <c r="E595" i="10"/>
  <c r="E449" i="10"/>
  <c r="E292" i="10"/>
  <c r="J728" i="10"/>
  <c r="K728" i="10"/>
  <c r="O728" i="10"/>
  <c r="G728" i="10"/>
  <c r="H728" i="10"/>
  <c r="I728" i="10"/>
  <c r="L728" i="10"/>
  <c r="M728" i="10"/>
  <c r="F728" i="10"/>
  <c r="E728" i="10"/>
  <c r="D728" i="10"/>
  <c r="G742" i="10"/>
  <c r="H742" i="10"/>
  <c r="I742" i="10"/>
  <c r="J742" i="10"/>
  <c r="K742" i="10"/>
  <c r="L742" i="10"/>
  <c r="M742" i="10"/>
  <c r="N742" i="10"/>
  <c r="O742" i="10"/>
  <c r="E742" i="10"/>
  <c r="D742" i="10"/>
  <c r="M730" i="10"/>
  <c r="N730" i="10"/>
  <c r="O730" i="10"/>
  <c r="G730" i="10"/>
  <c r="H730" i="10"/>
  <c r="I730" i="10"/>
  <c r="J730" i="10"/>
  <c r="K730" i="10"/>
  <c r="L730" i="10"/>
  <c r="F730" i="10"/>
  <c r="E730" i="10"/>
  <c r="D730" i="10"/>
  <c r="G718" i="10"/>
  <c r="H718" i="10"/>
  <c r="I718" i="10"/>
  <c r="M718" i="10"/>
  <c r="N718" i="10"/>
  <c r="O718" i="10"/>
  <c r="J718" i="10"/>
  <c r="K718" i="10"/>
  <c r="L718" i="10"/>
  <c r="E718" i="10"/>
  <c r="D718" i="10"/>
  <c r="F718" i="10"/>
  <c r="G706" i="10"/>
  <c r="H706" i="10"/>
  <c r="I706" i="10"/>
  <c r="K706" i="10"/>
  <c r="M706" i="10"/>
  <c r="J706" i="10"/>
  <c r="L706" i="10"/>
  <c r="E706" i="10"/>
  <c r="D706" i="10"/>
  <c r="N706" i="10"/>
  <c r="O706" i="10"/>
  <c r="F706" i="10"/>
  <c r="G694" i="10"/>
  <c r="H694" i="10"/>
  <c r="I694" i="10"/>
  <c r="K694" i="10"/>
  <c r="L694" i="10"/>
  <c r="M694" i="10"/>
  <c r="J694" i="10"/>
  <c r="N694" i="10"/>
  <c r="O694" i="10"/>
  <c r="E694" i="10"/>
  <c r="D694" i="10"/>
  <c r="G682" i="10"/>
  <c r="H682" i="10"/>
  <c r="I682" i="10"/>
  <c r="J682" i="10"/>
  <c r="K682" i="10"/>
  <c r="L682" i="10"/>
  <c r="M682" i="10"/>
  <c r="O682" i="10"/>
  <c r="F682" i="10"/>
  <c r="E682" i="10"/>
  <c r="D682" i="10"/>
  <c r="N682" i="10"/>
  <c r="G670" i="10"/>
  <c r="H670" i="10"/>
  <c r="I670" i="10"/>
  <c r="J670" i="10"/>
  <c r="K670" i="10"/>
  <c r="L670" i="10"/>
  <c r="M670" i="10"/>
  <c r="N670" i="10"/>
  <c r="O670" i="10"/>
  <c r="E670" i="10"/>
  <c r="D670" i="10"/>
  <c r="F670" i="10"/>
  <c r="G658" i="10"/>
  <c r="H658" i="10"/>
  <c r="I658" i="10"/>
  <c r="J658" i="10"/>
  <c r="K658" i="10"/>
  <c r="L658" i="10"/>
  <c r="M658" i="10"/>
  <c r="N658" i="10"/>
  <c r="O658" i="10"/>
  <c r="E658" i="10"/>
  <c r="D658" i="10"/>
  <c r="J646" i="10"/>
  <c r="K646" i="10"/>
  <c r="L646" i="10"/>
  <c r="M646" i="10"/>
  <c r="N646" i="10"/>
  <c r="O646" i="10"/>
  <c r="G646" i="10"/>
  <c r="H646" i="10"/>
  <c r="I646" i="10"/>
  <c r="E646" i="10"/>
  <c r="D646" i="10"/>
  <c r="F646" i="10"/>
  <c r="M634" i="10"/>
  <c r="N634" i="10"/>
  <c r="O634" i="10"/>
  <c r="G634" i="10"/>
  <c r="H634" i="10"/>
  <c r="I634" i="10"/>
  <c r="J634" i="10"/>
  <c r="K634" i="10"/>
  <c r="L634" i="10"/>
  <c r="E634" i="10"/>
  <c r="D634" i="10"/>
  <c r="F634" i="10"/>
  <c r="G622" i="10"/>
  <c r="H622" i="10"/>
  <c r="I622" i="10"/>
  <c r="J622" i="10"/>
  <c r="K622" i="10"/>
  <c r="L622" i="10"/>
  <c r="M622" i="10"/>
  <c r="N622" i="10"/>
  <c r="O622" i="10"/>
  <c r="F622" i="10"/>
  <c r="E622" i="10"/>
  <c r="D622" i="10"/>
  <c r="G610" i="10"/>
  <c r="H610" i="10"/>
  <c r="I610" i="10"/>
  <c r="J610" i="10"/>
  <c r="K610" i="10"/>
  <c r="L610" i="10"/>
  <c r="M610" i="10"/>
  <c r="N610" i="10"/>
  <c r="O610" i="10"/>
  <c r="E610" i="10"/>
  <c r="D610" i="10"/>
  <c r="F610" i="10"/>
  <c r="G598" i="10"/>
  <c r="J598" i="10"/>
  <c r="M598" i="10"/>
  <c r="N598" i="10"/>
  <c r="O598" i="10"/>
  <c r="H598" i="10"/>
  <c r="I598" i="10"/>
  <c r="K598" i="10"/>
  <c r="L598" i="10"/>
  <c r="F598" i="10"/>
  <c r="E598" i="10"/>
  <c r="D598" i="10"/>
  <c r="O586" i="10"/>
  <c r="G586" i="10"/>
  <c r="J586" i="10"/>
  <c r="L586" i="10"/>
  <c r="H586" i="10"/>
  <c r="I586" i="10"/>
  <c r="K586" i="10"/>
  <c r="M586" i="10"/>
  <c r="N586" i="10"/>
  <c r="E586" i="10"/>
  <c r="D586" i="10"/>
  <c r="F586" i="10"/>
  <c r="O574" i="10"/>
  <c r="G574" i="10"/>
  <c r="H574" i="10"/>
  <c r="I574" i="10"/>
  <c r="J574" i="10"/>
  <c r="K574" i="10"/>
  <c r="L574" i="10"/>
  <c r="M574" i="10"/>
  <c r="N574" i="10"/>
  <c r="E574" i="10"/>
  <c r="D574" i="10"/>
  <c r="F574" i="10"/>
  <c r="J562" i="10"/>
  <c r="O562" i="10"/>
  <c r="G562" i="10"/>
  <c r="H562" i="10"/>
  <c r="I562" i="10"/>
  <c r="K562" i="10"/>
  <c r="L562" i="10"/>
  <c r="M562" i="10"/>
  <c r="N562" i="10"/>
  <c r="E562" i="10"/>
  <c r="F562" i="10"/>
  <c r="D562" i="10"/>
  <c r="J550" i="10"/>
  <c r="K550" i="10"/>
  <c r="I550" i="10"/>
  <c r="L550" i="10"/>
  <c r="M550" i="10"/>
  <c r="N550" i="10"/>
  <c r="O550" i="10"/>
  <c r="G550" i="10"/>
  <c r="H550" i="10"/>
  <c r="E550" i="10"/>
  <c r="D550" i="10"/>
  <c r="F550" i="10"/>
  <c r="J538" i="10"/>
  <c r="K538" i="10"/>
  <c r="O538" i="10"/>
  <c r="G538" i="10"/>
  <c r="H538" i="10"/>
  <c r="I538" i="10"/>
  <c r="L538" i="10"/>
  <c r="M538" i="10"/>
  <c r="N538" i="10"/>
  <c r="F538" i="10"/>
  <c r="E538" i="10"/>
  <c r="D538" i="10"/>
  <c r="J526" i="10"/>
  <c r="K526" i="10"/>
  <c r="N526" i="10"/>
  <c r="O526" i="10"/>
  <c r="G526" i="10"/>
  <c r="H526" i="10"/>
  <c r="I526" i="10"/>
  <c r="L526" i="10"/>
  <c r="M526" i="10"/>
  <c r="E526" i="10"/>
  <c r="D526" i="10"/>
  <c r="F526" i="10"/>
  <c r="J514" i="10"/>
  <c r="K514" i="10"/>
  <c r="L514" i="10"/>
  <c r="N514" i="10"/>
  <c r="O514" i="10"/>
  <c r="G514" i="10"/>
  <c r="H514" i="10"/>
  <c r="I514" i="10"/>
  <c r="M514" i="10"/>
  <c r="F514" i="10"/>
  <c r="E514" i="10"/>
  <c r="D514" i="10"/>
  <c r="J502" i="10"/>
  <c r="K502" i="10"/>
  <c r="L502" i="10"/>
  <c r="M502" i="10"/>
  <c r="N502" i="10"/>
  <c r="O502" i="10"/>
  <c r="I502" i="10"/>
  <c r="G502" i="10"/>
  <c r="H502" i="10"/>
  <c r="E502" i="10"/>
  <c r="D502" i="10"/>
  <c r="F502" i="10"/>
  <c r="J490" i="10"/>
  <c r="K490" i="10"/>
  <c r="L490" i="10"/>
  <c r="M490" i="10"/>
  <c r="N490" i="10"/>
  <c r="O490" i="10"/>
  <c r="G490" i="10"/>
  <c r="H490" i="10"/>
  <c r="I490" i="10"/>
  <c r="F490" i="10"/>
  <c r="E490" i="10"/>
  <c r="D490" i="10"/>
  <c r="J478" i="10"/>
  <c r="K478" i="10"/>
  <c r="L478" i="10"/>
  <c r="M478" i="10"/>
  <c r="N478" i="10"/>
  <c r="O478" i="10"/>
  <c r="G478" i="10"/>
  <c r="H478" i="10"/>
  <c r="I478" i="10"/>
  <c r="E478" i="10"/>
  <c r="D478" i="10"/>
  <c r="F478" i="10"/>
  <c r="J466" i="10"/>
  <c r="K466" i="10"/>
  <c r="L466" i="10"/>
  <c r="M466" i="10"/>
  <c r="N466" i="10"/>
  <c r="O466" i="10"/>
  <c r="G466" i="10"/>
  <c r="H466" i="10"/>
  <c r="I466" i="10"/>
  <c r="F466" i="10"/>
  <c r="E466" i="10"/>
  <c r="D466" i="10"/>
  <c r="G454" i="10"/>
  <c r="I454" i="10"/>
  <c r="J454" i="10"/>
  <c r="K454" i="10"/>
  <c r="L454" i="10"/>
  <c r="M454" i="10"/>
  <c r="N454" i="10"/>
  <c r="O454" i="10"/>
  <c r="H454" i="10"/>
  <c r="D454" i="10"/>
  <c r="E454" i="10"/>
  <c r="F454" i="10"/>
  <c r="G442" i="10"/>
  <c r="L442" i="10"/>
  <c r="M442" i="10"/>
  <c r="N442" i="10"/>
  <c r="O442" i="10"/>
  <c r="H442" i="10"/>
  <c r="K442" i="10"/>
  <c r="I442" i="10"/>
  <c r="J442" i="10"/>
  <c r="D442" i="10"/>
  <c r="E442" i="10"/>
  <c r="F442" i="10"/>
  <c r="G430" i="10"/>
  <c r="H430" i="10"/>
  <c r="I430" i="10"/>
  <c r="J430" i="10"/>
  <c r="K430" i="10"/>
  <c r="L430" i="10"/>
  <c r="M430" i="10"/>
  <c r="N430" i="10"/>
  <c r="O430" i="10"/>
  <c r="F430" i="10"/>
  <c r="D430" i="10"/>
  <c r="E430" i="10"/>
  <c r="G418" i="10"/>
  <c r="H418" i="10"/>
  <c r="J418" i="10"/>
  <c r="K418" i="10"/>
  <c r="L418" i="10"/>
  <c r="M418" i="10"/>
  <c r="I418" i="10"/>
  <c r="N418" i="10"/>
  <c r="O418" i="10"/>
  <c r="D418" i="10"/>
  <c r="E418" i="10"/>
  <c r="F418" i="10"/>
  <c r="G406" i="10"/>
  <c r="H406" i="10"/>
  <c r="I406" i="10"/>
  <c r="J406" i="10"/>
  <c r="K406" i="10"/>
  <c r="L406" i="10"/>
  <c r="M406" i="10"/>
  <c r="N406" i="10"/>
  <c r="O406" i="10"/>
  <c r="D406" i="10"/>
  <c r="F406" i="10"/>
  <c r="E406" i="10"/>
  <c r="G394" i="10"/>
  <c r="H394" i="10"/>
  <c r="I394" i="10"/>
  <c r="J394" i="10"/>
  <c r="K394" i="10"/>
  <c r="L394" i="10"/>
  <c r="M394" i="10"/>
  <c r="N394" i="10"/>
  <c r="O394" i="10"/>
  <c r="F394" i="10"/>
  <c r="D394" i="10"/>
  <c r="E394" i="10"/>
  <c r="G382" i="10"/>
  <c r="H382" i="10"/>
  <c r="I382" i="10"/>
  <c r="J382" i="10"/>
  <c r="K382" i="10"/>
  <c r="L382" i="10"/>
  <c r="M382" i="10"/>
  <c r="N382" i="10"/>
  <c r="O382" i="10"/>
  <c r="F382" i="10"/>
  <c r="D382" i="10"/>
  <c r="E382" i="10"/>
  <c r="G370" i="10"/>
  <c r="H370" i="10"/>
  <c r="I370" i="10"/>
  <c r="J370" i="10"/>
  <c r="K370" i="10"/>
  <c r="L370" i="10"/>
  <c r="M370" i="10"/>
  <c r="N370" i="10"/>
  <c r="O370" i="10"/>
  <c r="D370" i="10"/>
  <c r="F370" i="10"/>
  <c r="J358" i="10"/>
  <c r="K358" i="10"/>
  <c r="H358" i="10"/>
  <c r="I358" i="10"/>
  <c r="L358" i="10"/>
  <c r="M358" i="10"/>
  <c r="N358" i="10"/>
  <c r="O358" i="10"/>
  <c r="G358" i="10"/>
  <c r="E358" i="10"/>
  <c r="D358" i="10"/>
  <c r="F358" i="10"/>
  <c r="J346" i="10"/>
  <c r="K346" i="10"/>
  <c r="N346" i="10"/>
  <c r="O346" i="10"/>
  <c r="G346" i="10"/>
  <c r="H346" i="10"/>
  <c r="I346" i="10"/>
  <c r="L346" i="10"/>
  <c r="M346" i="10"/>
  <c r="E346" i="10"/>
  <c r="F346" i="10"/>
  <c r="D346" i="10"/>
  <c r="J334" i="10"/>
  <c r="K334" i="10"/>
  <c r="N334" i="10"/>
  <c r="O334" i="10"/>
  <c r="G334" i="10"/>
  <c r="H334" i="10"/>
  <c r="I334" i="10"/>
  <c r="L334" i="10"/>
  <c r="M334" i="10"/>
  <c r="F334" i="10"/>
  <c r="E334" i="10"/>
  <c r="D334" i="10"/>
  <c r="J322" i="10"/>
  <c r="K322" i="10"/>
  <c r="N322" i="10"/>
  <c r="O322" i="10"/>
  <c r="G322" i="10"/>
  <c r="H322" i="10"/>
  <c r="I322" i="10"/>
  <c r="L322" i="10"/>
  <c r="M322" i="10"/>
  <c r="E322" i="10"/>
  <c r="D322" i="10"/>
  <c r="J310" i="10"/>
  <c r="K310" i="10"/>
  <c r="L310" i="10"/>
  <c r="N310" i="10"/>
  <c r="O310" i="10"/>
  <c r="G310" i="10"/>
  <c r="H310" i="10"/>
  <c r="I310" i="10"/>
  <c r="M310" i="10"/>
  <c r="D310" i="10"/>
  <c r="E310" i="10"/>
  <c r="F310" i="10"/>
  <c r="J298" i="10"/>
  <c r="K298" i="10"/>
  <c r="L298" i="10"/>
  <c r="M298" i="10"/>
  <c r="N298" i="10"/>
  <c r="O298" i="10"/>
  <c r="G298" i="10"/>
  <c r="H298" i="10"/>
  <c r="I298" i="10"/>
  <c r="D298" i="10"/>
  <c r="E298" i="10"/>
  <c r="F298" i="10"/>
  <c r="J286" i="10"/>
  <c r="K286" i="10"/>
  <c r="L286" i="10"/>
  <c r="M286" i="10"/>
  <c r="N286" i="10"/>
  <c r="O286" i="10"/>
  <c r="G286" i="10"/>
  <c r="H286" i="10"/>
  <c r="I286" i="10"/>
  <c r="D286" i="10"/>
  <c r="F286" i="10"/>
  <c r="E286" i="10"/>
  <c r="H274" i="10"/>
  <c r="J274" i="10"/>
  <c r="K274" i="10"/>
  <c r="L274" i="10"/>
  <c r="M274" i="10"/>
  <c r="N274" i="10"/>
  <c r="O274" i="10"/>
  <c r="G274" i="10"/>
  <c r="I274" i="10"/>
  <c r="F274" i="10"/>
  <c r="D274" i="10"/>
  <c r="E274" i="10"/>
  <c r="H262" i="10"/>
  <c r="J262" i="10"/>
  <c r="K262" i="10"/>
  <c r="L262" i="10"/>
  <c r="M262" i="10"/>
  <c r="N262" i="10"/>
  <c r="O262" i="10"/>
  <c r="G262" i="10"/>
  <c r="I262" i="10"/>
  <c r="E262" i="10"/>
  <c r="F262" i="10"/>
  <c r="D262" i="10"/>
  <c r="H250" i="10"/>
  <c r="J250" i="10"/>
  <c r="K250" i="10"/>
  <c r="G250" i="10"/>
  <c r="I250" i="10"/>
  <c r="L250" i="10"/>
  <c r="M250" i="10"/>
  <c r="N250" i="10"/>
  <c r="O250" i="10"/>
  <c r="E250" i="10"/>
  <c r="D250" i="10"/>
  <c r="H238" i="10"/>
  <c r="J238" i="10"/>
  <c r="K238" i="10"/>
  <c r="G238" i="10"/>
  <c r="I238" i="10"/>
  <c r="L238" i="10"/>
  <c r="M238" i="10"/>
  <c r="N238" i="10"/>
  <c r="O238" i="10"/>
  <c r="D238" i="10"/>
  <c r="E238" i="10"/>
  <c r="F238" i="10"/>
  <c r="H226" i="10"/>
  <c r="I226" i="10"/>
  <c r="J226" i="10"/>
  <c r="K226" i="10"/>
  <c r="L226" i="10"/>
  <c r="N226" i="10"/>
  <c r="G226" i="10"/>
  <c r="M226" i="10"/>
  <c r="O226" i="10"/>
  <c r="D226" i="10"/>
  <c r="F226" i="10"/>
  <c r="E226" i="10"/>
  <c r="O214" i="10"/>
  <c r="M214" i="10"/>
  <c r="N214" i="10"/>
  <c r="G214" i="10"/>
  <c r="H214" i="10"/>
  <c r="I214" i="10"/>
  <c r="J214" i="10"/>
  <c r="K214" i="10"/>
  <c r="L214" i="10"/>
  <c r="E214" i="10"/>
  <c r="D214" i="10"/>
  <c r="F214" i="10"/>
  <c r="O202" i="10"/>
  <c r="G202" i="10"/>
  <c r="H202" i="10"/>
  <c r="I202" i="10"/>
  <c r="J202" i="10"/>
  <c r="K202" i="10"/>
  <c r="L202" i="10"/>
  <c r="N202" i="10"/>
  <c r="M202" i="10"/>
  <c r="F202" i="10"/>
  <c r="E202" i="10"/>
  <c r="D202" i="10"/>
  <c r="O190" i="10"/>
  <c r="G190" i="10"/>
  <c r="H190" i="10"/>
  <c r="I190" i="10"/>
  <c r="J190" i="10"/>
  <c r="K190" i="10"/>
  <c r="L190" i="10"/>
  <c r="M190" i="10"/>
  <c r="N190" i="10"/>
  <c r="F190" i="10"/>
  <c r="D190" i="10"/>
  <c r="E190" i="10"/>
  <c r="O178" i="10"/>
  <c r="L178" i="10"/>
  <c r="M178" i="10"/>
  <c r="N178" i="10"/>
  <c r="G178" i="10"/>
  <c r="H178" i="10"/>
  <c r="I178" i="10"/>
  <c r="K178" i="10"/>
  <c r="J178" i="10"/>
  <c r="D178" i="10"/>
  <c r="E178" i="10"/>
  <c r="O166" i="10"/>
  <c r="G166" i="10"/>
  <c r="H166" i="10"/>
  <c r="I166" i="10"/>
  <c r="J166" i="10"/>
  <c r="K166" i="10"/>
  <c r="L166" i="10"/>
  <c r="M166" i="10"/>
  <c r="N166" i="10"/>
  <c r="E166" i="10"/>
  <c r="D166" i="10"/>
  <c r="F166" i="10"/>
  <c r="J154" i="10"/>
  <c r="I154" i="10"/>
  <c r="L154" i="10"/>
  <c r="M154" i="10"/>
  <c r="N154" i="10"/>
  <c r="O154" i="10"/>
  <c r="G154" i="10"/>
  <c r="H154" i="10"/>
  <c r="K154" i="10"/>
  <c r="E154" i="10"/>
  <c r="D154" i="10"/>
  <c r="F154" i="10"/>
  <c r="J142" i="10"/>
  <c r="K142" i="10"/>
  <c r="H142" i="10"/>
  <c r="L142" i="10"/>
  <c r="M142" i="10"/>
  <c r="N142" i="10"/>
  <c r="O142" i="10"/>
  <c r="G142" i="10"/>
  <c r="I142" i="10"/>
  <c r="D142" i="10"/>
  <c r="F142" i="10"/>
  <c r="E142" i="10"/>
  <c r="J130" i="10"/>
  <c r="K130" i="10"/>
  <c r="G130" i="10"/>
  <c r="H130" i="10"/>
  <c r="I130" i="10"/>
  <c r="L130" i="10"/>
  <c r="M130" i="10"/>
  <c r="O130" i="10"/>
  <c r="N130" i="10"/>
  <c r="F130" i="10"/>
  <c r="D130" i="10"/>
  <c r="E130" i="10"/>
  <c r="E94" i="10"/>
  <c r="E82" i="10"/>
  <c r="D246" i="10"/>
  <c r="E727" i="10"/>
  <c r="E583" i="10"/>
  <c r="E276" i="10"/>
  <c r="E343" i="10"/>
  <c r="E396" i="10"/>
  <c r="M741" i="10"/>
  <c r="N741" i="10"/>
  <c r="G741" i="10"/>
  <c r="H741" i="10"/>
  <c r="I741" i="10"/>
  <c r="J741" i="10"/>
  <c r="K741" i="10"/>
  <c r="E741" i="10"/>
  <c r="D741" i="10"/>
  <c r="L741" i="10"/>
  <c r="O741" i="10"/>
  <c r="F741" i="10"/>
  <c r="M729" i="10"/>
  <c r="N729" i="10"/>
  <c r="H729" i="10"/>
  <c r="I729" i="10"/>
  <c r="J729" i="10"/>
  <c r="K729" i="10"/>
  <c r="L729" i="10"/>
  <c r="O729" i="10"/>
  <c r="G729" i="10"/>
  <c r="F729" i="10"/>
  <c r="E729" i="10"/>
  <c r="D729" i="10"/>
  <c r="M717" i="10"/>
  <c r="N717" i="10"/>
  <c r="G717" i="10"/>
  <c r="H717" i="10"/>
  <c r="I717" i="10"/>
  <c r="J717" i="10"/>
  <c r="K717" i="10"/>
  <c r="L717" i="10"/>
  <c r="O717" i="10"/>
  <c r="E717" i="10"/>
  <c r="D717" i="10"/>
  <c r="F717" i="10"/>
  <c r="M705" i="10"/>
  <c r="N705" i="10"/>
  <c r="H705" i="10"/>
  <c r="J705" i="10"/>
  <c r="G705" i="10"/>
  <c r="I705" i="10"/>
  <c r="K705" i="10"/>
  <c r="L705" i="10"/>
  <c r="O705" i="10"/>
  <c r="E705" i="10"/>
  <c r="D705" i="10"/>
  <c r="F705" i="10"/>
  <c r="M693" i="10"/>
  <c r="N693" i="10"/>
  <c r="H693" i="10"/>
  <c r="I693" i="10"/>
  <c r="J693" i="10"/>
  <c r="G693" i="10"/>
  <c r="K693" i="10"/>
  <c r="L693" i="10"/>
  <c r="O693" i="10"/>
  <c r="E693" i="10"/>
  <c r="D693" i="10"/>
  <c r="F693" i="10"/>
  <c r="M681" i="10"/>
  <c r="N681" i="10"/>
  <c r="G681" i="10"/>
  <c r="H681" i="10"/>
  <c r="I681" i="10"/>
  <c r="J681" i="10"/>
  <c r="K681" i="10"/>
  <c r="L681" i="10"/>
  <c r="F681" i="10"/>
  <c r="E681" i="10"/>
  <c r="D681" i="10"/>
  <c r="O681" i="10"/>
  <c r="N669" i="10"/>
  <c r="L669" i="10"/>
  <c r="M669" i="10"/>
  <c r="O669" i="10"/>
  <c r="G669" i="10"/>
  <c r="H669" i="10"/>
  <c r="I669" i="10"/>
  <c r="J669" i="10"/>
  <c r="K669" i="10"/>
  <c r="E669" i="10"/>
  <c r="D669" i="10"/>
  <c r="F669" i="10"/>
  <c r="N657" i="10"/>
  <c r="G657" i="10"/>
  <c r="H657" i="10"/>
  <c r="I657" i="10"/>
  <c r="J657" i="10"/>
  <c r="K657" i="10"/>
  <c r="L657" i="10"/>
  <c r="M657" i="10"/>
  <c r="O657" i="10"/>
  <c r="E657" i="10"/>
  <c r="D657" i="10"/>
  <c r="F657" i="10"/>
  <c r="N645" i="10"/>
  <c r="G645" i="10"/>
  <c r="H645" i="10"/>
  <c r="I645" i="10"/>
  <c r="J645" i="10"/>
  <c r="K645" i="10"/>
  <c r="L645" i="10"/>
  <c r="M645" i="10"/>
  <c r="O645" i="10"/>
  <c r="E645" i="10"/>
  <c r="D645" i="10"/>
  <c r="F645" i="10"/>
  <c r="N633" i="10"/>
  <c r="I633" i="10"/>
  <c r="J633" i="10"/>
  <c r="K633" i="10"/>
  <c r="L633" i="10"/>
  <c r="M633" i="10"/>
  <c r="O633" i="10"/>
  <c r="G633" i="10"/>
  <c r="H633" i="10"/>
  <c r="E633" i="10"/>
  <c r="D633" i="10"/>
  <c r="F633" i="10"/>
  <c r="N621" i="10"/>
  <c r="L621" i="10"/>
  <c r="M621" i="10"/>
  <c r="O621" i="10"/>
  <c r="G621" i="10"/>
  <c r="H621" i="10"/>
  <c r="I621" i="10"/>
  <c r="J621" i="10"/>
  <c r="K621" i="10"/>
  <c r="F621" i="10"/>
  <c r="E621" i="10"/>
  <c r="D621" i="10"/>
  <c r="M609" i="10"/>
  <c r="N609" i="10"/>
  <c r="G609" i="10"/>
  <c r="O609" i="10"/>
  <c r="H609" i="10"/>
  <c r="I609" i="10"/>
  <c r="J609" i="10"/>
  <c r="K609" i="10"/>
  <c r="E609" i="10"/>
  <c r="L609" i="10"/>
  <c r="D609" i="10"/>
  <c r="F609" i="10"/>
  <c r="M597" i="10"/>
  <c r="N597" i="10"/>
  <c r="O597" i="10"/>
  <c r="G597" i="10"/>
  <c r="H597" i="10"/>
  <c r="I597" i="10"/>
  <c r="J597" i="10"/>
  <c r="K597" i="10"/>
  <c r="L597" i="10"/>
  <c r="E597" i="10"/>
  <c r="D597" i="10"/>
  <c r="L585" i="10"/>
  <c r="M585" i="10"/>
  <c r="N585" i="10"/>
  <c r="O585" i="10"/>
  <c r="G585" i="10"/>
  <c r="I585" i="10"/>
  <c r="J585" i="10"/>
  <c r="K585" i="10"/>
  <c r="H585" i="10"/>
  <c r="E585" i="10"/>
  <c r="D585" i="10"/>
  <c r="F585" i="10"/>
  <c r="L573" i="10"/>
  <c r="M573" i="10"/>
  <c r="N573" i="10"/>
  <c r="O573" i="10"/>
  <c r="G573" i="10"/>
  <c r="H573" i="10"/>
  <c r="I573" i="10"/>
  <c r="J573" i="10"/>
  <c r="K573" i="10"/>
  <c r="E573" i="10"/>
  <c r="D573" i="10"/>
  <c r="F573" i="10"/>
  <c r="G561" i="10"/>
  <c r="K561" i="10"/>
  <c r="L561" i="10"/>
  <c r="M561" i="10"/>
  <c r="N561" i="10"/>
  <c r="O561" i="10"/>
  <c r="H561" i="10"/>
  <c r="I561" i="10"/>
  <c r="J561" i="10"/>
  <c r="E561" i="10"/>
  <c r="F561" i="10"/>
  <c r="D561" i="10"/>
  <c r="G549" i="10"/>
  <c r="H549" i="10"/>
  <c r="I549" i="10"/>
  <c r="J549" i="10"/>
  <c r="K549" i="10"/>
  <c r="L549" i="10"/>
  <c r="M549" i="10"/>
  <c r="N549" i="10"/>
  <c r="O549" i="10"/>
  <c r="E549" i="10"/>
  <c r="D549" i="10"/>
  <c r="F549" i="10"/>
  <c r="G537" i="10"/>
  <c r="H537" i="10"/>
  <c r="K537" i="10"/>
  <c r="L537" i="10"/>
  <c r="I537" i="10"/>
  <c r="J537" i="10"/>
  <c r="M537" i="10"/>
  <c r="N537" i="10"/>
  <c r="O537" i="10"/>
  <c r="F537" i="10"/>
  <c r="E537" i="10"/>
  <c r="D537" i="10"/>
  <c r="G525" i="10"/>
  <c r="H525" i="10"/>
  <c r="K525" i="10"/>
  <c r="L525" i="10"/>
  <c r="I525" i="10"/>
  <c r="J525" i="10"/>
  <c r="M525" i="10"/>
  <c r="N525" i="10"/>
  <c r="O525" i="10"/>
  <c r="F525" i="10"/>
  <c r="E525" i="10"/>
  <c r="D525" i="10"/>
  <c r="G513" i="10"/>
  <c r="H513" i="10"/>
  <c r="I513" i="10"/>
  <c r="J513" i="10"/>
  <c r="K513" i="10"/>
  <c r="L513" i="10"/>
  <c r="M513" i="10"/>
  <c r="N513" i="10"/>
  <c r="O513" i="10"/>
  <c r="F513" i="10"/>
  <c r="E513" i="10"/>
  <c r="D513" i="10"/>
  <c r="G501" i="10"/>
  <c r="H501" i="10"/>
  <c r="I501" i="10"/>
  <c r="J501" i="10"/>
  <c r="K501" i="10"/>
  <c r="L501" i="10"/>
  <c r="M501" i="10"/>
  <c r="N501" i="10"/>
  <c r="O501" i="10"/>
  <c r="F501" i="10"/>
  <c r="E501" i="10"/>
  <c r="D501" i="10"/>
  <c r="G489" i="10"/>
  <c r="H489" i="10"/>
  <c r="I489" i="10"/>
  <c r="J489" i="10"/>
  <c r="K489" i="10"/>
  <c r="L489" i="10"/>
  <c r="M489" i="10"/>
  <c r="N489" i="10"/>
  <c r="O489" i="10"/>
  <c r="F489" i="10"/>
  <c r="E489" i="10"/>
  <c r="D489" i="10"/>
  <c r="G477" i="10"/>
  <c r="H477" i="10"/>
  <c r="I477" i="10"/>
  <c r="J477" i="10"/>
  <c r="K477" i="10"/>
  <c r="L477" i="10"/>
  <c r="M477" i="10"/>
  <c r="N477" i="10"/>
  <c r="O477" i="10"/>
  <c r="F477" i="10"/>
  <c r="E477" i="10"/>
  <c r="D477" i="10"/>
  <c r="G465" i="10"/>
  <c r="H465" i="10"/>
  <c r="I465" i="10"/>
  <c r="J465" i="10"/>
  <c r="K465" i="10"/>
  <c r="L465" i="10"/>
  <c r="M465" i="10"/>
  <c r="N465" i="10"/>
  <c r="O465" i="10"/>
  <c r="F465" i="10"/>
  <c r="E465" i="10"/>
  <c r="D465" i="10"/>
  <c r="E453" i="10"/>
  <c r="E441" i="10"/>
  <c r="E429" i="10"/>
  <c r="E417" i="10"/>
  <c r="E405" i="10"/>
  <c r="E393" i="10"/>
  <c r="E381" i="10"/>
  <c r="E369" i="10"/>
  <c r="E309" i="10"/>
  <c r="E297" i="10"/>
  <c r="E285" i="10"/>
  <c r="E273" i="10"/>
  <c r="E237" i="10"/>
  <c r="E225" i="10"/>
  <c r="E189" i="10"/>
  <c r="E177" i="10"/>
  <c r="E141" i="10"/>
  <c r="E129" i="10"/>
  <c r="E93" i="10"/>
  <c r="E715" i="10"/>
  <c r="E571" i="10"/>
  <c r="E423" i="10"/>
  <c r="E261" i="10"/>
  <c r="E69" i="10"/>
  <c r="J740" i="10"/>
  <c r="K740" i="10"/>
  <c r="I740" i="10"/>
  <c r="L740" i="10"/>
  <c r="M740" i="10"/>
  <c r="N740" i="10"/>
  <c r="O740" i="10"/>
  <c r="E740" i="10"/>
  <c r="G740" i="10"/>
  <c r="D740" i="10"/>
  <c r="H740" i="10"/>
  <c r="F740" i="10"/>
  <c r="K668" i="10"/>
  <c r="H668" i="10"/>
  <c r="I668" i="10"/>
  <c r="J668" i="10"/>
  <c r="L668" i="10"/>
  <c r="M668" i="10"/>
  <c r="N668" i="10"/>
  <c r="O668" i="10"/>
  <c r="G668" i="10"/>
  <c r="E668" i="10"/>
  <c r="D668" i="10"/>
  <c r="F668" i="10"/>
  <c r="J620" i="10"/>
  <c r="K620" i="10"/>
  <c r="G620" i="10"/>
  <c r="H620" i="10"/>
  <c r="I620" i="10"/>
  <c r="L620" i="10"/>
  <c r="M620" i="10"/>
  <c r="N620" i="10"/>
  <c r="O620" i="10"/>
  <c r="F620" i="10"/>
  <c r="E620" i="10"/>
  <c r="D620" i="10"/>
  <c r="J608" i="10"/>
  <c r="K608" i="10"/>
  <c r="M608" i="10"/>
  <c r="G608" i="10"/>
  <c r="H608" i="10"/>
  <c r="I608" i="10"/>
  <c r="L608" i="10"/>
  <c r="N608" i="10"/>
  <c r="O608" i="10"/>
  <c r="E608" i="10"/>
  <c r="D608" i="10"/>
  <c r="F608" i="10"/>
  <c r="J596" i="10"/>
  <c r="K596" i="10"/>
  <c r="L596" i="10"/>
  <c r="M596" i="10"/>
  <c r="I596" i="10"/>
  <c r="N596" i="10"/>
  <c r="O596" i="10"/>
  <c r="G596" i="10"/>
  <c r="H596" i="10"/>
  <c r="E596" i="10"/>
  <c r="D596" i="10"/>
  <c r="F596" i="10"/>
  <c r="I584" i="10"/>
  <c r="J584" i="10"/>
  <c r="K584" i="10"/>
  <c r="L584" i="10"/>
  <c r="M584" i="10"/>
  <c r="G584" i="10"/>
  <c r="H584" i="10"/>
  <c r="N584" i="10"/>
  <c r="O584" i="10"/>
  <c r="E584" i="10"/>
  <c r="D584" i="10"/>
  <c r="F584" i="10"/>
  <c r="I572" i="10"/>
  <c r="J572" i="10"/>
  <c r="K572" i="10"/>
  <c r="L572" i="10"/>
  <c r="M572" i="10"/>
  <c r="N572" i="10"/>
  <c r="O572" i="10"/>
  <c r="G572" i="10"/>
  <c r="H572" i="10"/>
  <c r="E572" i="10"/>
  <c r="D572" i="10"/>
  <c r="F572" i="10"/>
  <c r="G560" i="10"/>
  <c r="H560" i="10"/>
  <c r="I560" i="10"/>
  <c r="J560" i="10"/>
  <c r="K560" i="10"/>
  <c r="L560" i="10"/>
  <c r="M560" i="10"/>
  <c r="N560" i="10"/>
  <c r="O560" i="10"/>
  <c r="E560" i="10"/>
  <c r="F560" i="10"/>
  <c r="D560" i="10"/>
  <c r="M548" i="10"/>
  <c r="N548" i="10"/>
  <c r="O548" i="10"/>
  <c r="G548" i="10"/>
  <c r="H548" i="10"/>
  <c r="I548" i="10"/>
  <c r="J548" i="10"/>
  <c r="K548" i="10"/>
  <c r="L548" i="10"/>
  <c r="E548" i="10"/>
  <c r="D548" i="10"/>
  <c r="F548" i="10"/>
  <c r="H536" i="10"/>
  <c r="I536" i="10"/>
  <c r="G536" i="10"/>
  <c r="J536" i="10"/>
  <c r="K536" i="10"/>
  <c r="L536" i="10"/>
  <c r="M536" i="10"/>
  <c r="N536" i="10"/>
  <c r="O536" i="10"/>
  <c r="E536" i="10"/>
  <c r="D536" i="10"/>
  <c r="H524" i="10"/>
  <c r="I524" i="10"/>
  <c r="G524" i="10"/>
  <c r="J524" i="10"/>
  <c r="K524" i="10"/>
  <c r="L524" i="10"/>
  <c r="M524" i="10"/>
  <c r="N524" i="10"/>
  <c r="O524" i="10"/>
  <c r="E524" i="10"/>
  <c r="D524" i="10"/>
  <c r="F524" i="10"/>
  <c r="G512" i="10"/>
  <c r="H512" i="10"/>
  <c r="I512" i="10"/>
  <c r="M512" i="10"/>
  <c r="N512" i="10"/>
  <c r="O512" i="10"/>
  <c r="J512" i="10"/>
  <c r="K512" i="10"/>
  <c r="L512" i="10"/>
  <c r="E512" i="10"/>
  <c r="D512" i="10"/>
  <c r="G500" i="10"/>
  <c r="H500" i="10"/>
  <c r="I500" i="10"/>
  <c r="J500" i="10"/>
  <c r="K500" i="10"/>
  <c r="L500" i="10"/>
  <c r="M500" i="10"/>
  <c r="N500" i="10"/>
  <c r="O500" i="10"/>
  <c r="E500" i="10"/>
  <c r="D500" i="10"/>
  <c r="F500" i="10"/>
  <c r="G488" i="10"/>
  <c r="H488" i="10"/>
  <c r="I488" i="10"/>
  <c r="J488" i="10"/>
  <c r="K488" i="10"/>
  <c r="L488" i="10"/>
  <c r="M488" i="10"/>
  <c r="N488" i="10"/>
  <c r="O488" i="10"/>
  <c r="E488" i="10"/>
  <c r="D488" i="10"/>
  <c r="G476" i="10"/>
  <c r="H476" i="10"/>
  <c r="I476" i="10"/>
  <c r="J476" i="10"/>
  <c r="K476" i="10"/>
  <c r="L476" i="10"/>
  <c r="M476" i="10"/>
  <c r="N476" i="10"/>
  <c r="O476" i="10"/>
  <c r="F476" i="10"/>
  <c r="E476" i="10"/>
  <c r="D476" i="10"/>
  <c r="G464" i="10"/>
  <c r="H464" i="10"/>
  <c r="I464" i="10"/>
  <c r="J464" i="10"/>
  <c r="K464" i="10"/>
  <c r="L464" i="10"/>
  <c r="O464" i="10"/>
  <c r="M464" i="10"/>
  <c r="N464" i="10"/>
  <c r="F464" i="10"/>
  <c r="E464" i="10"/>
  <c r="D464" i="10"/>
  <c r="E452" i="10"/>
  <c r="E428" i="10"/>
  <c r="E416" i="10"/>
  <c r="E404" i="10"/>
  <c r="E392" i="10"/>
  <c r="E368" i="10"/>
  <c r="E356" i="10"/>
  <c r="E308" i="10"/>
  <c r="E296" i="10"/>
  <c r="E284" i="10"/>
  <c r="E272" i="10"/>
  <c r="E260" i="10"/>
  <c r="E236" i="10"/>
  <c r="E224" i="10"/>
  <c r="E212" i="10"/>
  <c r="E188" i="10"/>
  <c r="E176" i="10"/>
  <c r="E164" i="10"/>
  <c r="E140" i="10"/>
  <c r="E128" i="10"/>
  <c r="E116" i="10"/>
  <c r="E92" i="10"/>
  <c r="E703" i="10"/>
  <c r="E559" i="10"/>
  <c r="K656" i="10"/>
  <c r="L656" i="10"/>
  <c r="M656" i="10"/>
  <c r="N656" i="10"/>
  <c r="O656" i="10"/>
  <c r="G656" i="10"/>
  <c r="H656" i="10"/>
  <c r="I656" i="10"/>
  <c r="J656" i="10"/>
  <c r="E656" i="10"/>
  <c r="D656" i="10"/>
  <c r="F656" i="10"/>
  <c r="N607" i="10"/>
  <c r="E451" i="10"/>
  <c r="E439" i="10"/>
  <c r="E427" i="10"/>
  <c r="E415" i="10"/>
  <c r="E403" i="10"/>
  <c r="E391" i="10"/>
  <c r="E379" i="10"/>
  <c r="E367" i="10"/>
  <c r="E355" i="10"/>
  <c r="E307" i="10"/>
  <c r="E295" i="10"/>
  <c r="E283" i="10"/>
  <c r="E271" i="10"/>
  <c r="E259" i="10"/>
  <c r="E235" i="10"/>
  <c r="E223" i="10"/>
  <c r="E211" i="10"/>
  <c r="E187" i="10"/>
  <c r="E175" i="10"/>
  <c r="E163" i="10"/>
  <c r="E139" i="10"/>
  <c r="E127" i="10"/>
  <c r="E115" i="10"/>
  <c r="E91" i="10"/>
  <c r="E79" i="10"/>
  <c r="E691" i="10"/>
  <c r="E547" i="10"/>
  <c r="F536" i="10"/>
  <c r="J704" i="10"/>
  <c r="K704" i="10"/>
  <c r="M704" i="10"/>
  <c r="N704" i="10"/>
  <c r="O704" i="10"/>
  <c r="G704" i="10"/>
  <c r="H704" i="10"/>
  <c r="I704" i="10"/>
  <c r="L704" i="10"/>
  <c r="E704" i="10"/>
  <c r="D704" i="10"/>
  <c r="F704" i="10"/>
  <c r="M738" i="10"/>
  <c r="N738" i="10"/>
  <c r="O738" i="10"/>
  <c r="G738" i="10"/>
  <c r="H738" i="10"/>
  <c r="I738" i="10"/>
  <c r="J738" i="10"/>
  <c r="L738" i="10"/>
  <c r="F738" i="10"/>
  <c r="E738" i="10"/>
  <c r="G726" i="10"/>
  <c r="I726" i="10"/>
  <c r="H726" i="10"/>
  <c r="J726" i="10"/>
  <c r="K726" i="10"/>
  <c r="L726" i="10"/>
  <c r="M726" i="10"/>
  <c r="N726" i="10"/>
  <c r="O726" i="10"/>
  <c r="F726" i="10"/>
  <c r="E726" i="10"/>
  <c r="G714" i="10"/>
  <c r="H714" i="10"/>
  <c r="I714" i="10"/>
  <c r="K714" i="10"/>
  <c r="M714" i="10"/>
  <c r="J714" i="10"/>
  <c r="L714" i="10"/>
  <c r="N714" i="10"/>
  <c r="O714" i="10"/>
  <c r="F714" i="10"/>
  <c r="E714" i="10"/>
  <c r="G702" i="10"/>
  <c r="H702" i="10"/>
  <c r="I702" i="10"/>
  <c r="K702" i="10"/>
  <c r="L702" i="10"/>
  <c r="M702" i="10"/>
  <c r="J702" i="10"/>
  <c r="N702" i="10"/>
  <c r="O702" i="10"/>
  <c r="F702" i="10"/>
  <c r="E702" i="10"/>
  <c r="G690" i="10"/>
  <c r="H690" i="10"/>
  <c r="I690" i="10"/>
  <c r="K690" i="10"/>
  <c r="L690" i="10"/>
  <c r="M690" i="10"/>
  <c r="J690" i="10"/>
  <c r="N690" i="10"/>
  <c r="O690" i="10"/>
  <c r="F690" i="10"/>
  <c r="E690" i="10"/>
  <c r="G678" i="10"/>
  <c r="H678" i="10"/>
  <c r="I678" i="10"/>
  <c r="J678" i="10"/>
  <c r="K678" i="10"/>
  <c r="L678" i="10"/>
  <c r="M678" i="10"/>
  <c r="N678" i="10"/>
  <c r="O678" i="10"/>
  <c r="F678" i="10"/>
  <c r="E678" i="10"/>
  <c r="M666" i="10"/>
  <c r="N666" i="10"/>
  <c r="O666" i="10"/>
  <c r="G666" i="10"/>
  <c r="H666" i="10"/>
  <c r="I666" i="10"/>
  <c r="J666" i="10"/>
  <c r="K666" i="10"/>
  <c r="L666" i="10"/>
  <c r="F666" i="10"/>
  <c r="E666" i="10"/>
  <c r="G654" i="10"/>
  <c r="H654" i="10"/>
  <c r="I654" i="10"/>
  <c r="J654" i="10"/>
  <c r="K654" i="10"/>
  <c r="L654" i="10"/>
  <c r="M654" i="10"/>
  <c r="N654" i="10"/>
  <c r="O654" i="10"/>
  <c r="F654" i="10"/>
  <c r="E654" i="10"/>
  <c r="G642" i="10"/>
  <c r="H642" i="10"/>
  <c r="I642" i="10"/>
  <c r="J642" i="10"/>
  <c r="K642" i="10"/>
  <c r="L642" i="10"/>
  <c r="M642" i="10"/>
  <c r="N642" i="10"/>
  <c r="O642" i="10"/>
  <c r="F642" i="10"/>
  <c r="E642" i="10"/>
  <c r="J630" i="10"/>
  <c r="K630" i="10"/>
  <c r="L630" i="10"/>
  <c r="M630" i="10"/>
  <c r="N630" i="10"/>
  <c r="O630" i="10"/>
  <c r="G630" i="10"/>
  <c r="H630" i="10"/>
  <c r="I630" i="10"/>
  <c r="F630" i="10"/>
  <c r="E630" i="10"/>
  <c r="K618" i="10"/>
  <c r="L618" i="10"/>
  <c r="M618" i="10"/>
  <c r="N618" i="10"/>
  <c r="O618" i="10"/>
  <c r="G618" i="10"/>
  <c r="H618" i="10"/>
  <c r="I618" i="10"/>
  <c r="J618" i="10"/>
  <c r="F618" i="10"/>
  <c r="E618" i="10"/>
  <c r="G606" i="10"/>
  <c r="J606" i="10"/>
  <c r="H606" i="10"/>
  <c r="I606" i="10"/>
  <c r="K606" i="10"/>
  <c r="L606" i="10"/>
  <c r="M606" i="10"/>
  <c r="N606" i="10"/>
  <c r="O606" i="10"/>
  <c r="F606" i="10"/>
  <c r="E606" i="10"/>
  <c r="G594" i="10"/>
  <c r="J594" i="10"/>
  <c r="I594" i="10"/>
  <c r="K594" i="10"/>
  <c r="L594" i="10"/>
  <c r="M594" i="10"/>
  <c r="N594" i="10"/>
  <c r="O594" i="10"/>
  <c r="H594" i="10"/>
  <c r="F594" i="10"/>
  <c r="E594" i="10"/>
  <c r="O582" i="10"/>
  <c r="G582" i="10"/>
  <c r="H582" i="10"/>
  <c r="J582" i="10"/>
  <c r="K582" i="10"/>
  <c r="L582" i="10"/>
  <c r="N582" i="10"/>
  <c r="I582" i="10"/>
  <c r="M582" i="10"/>
  <c r="F582" i="10"/>
  <c r="E582" i="10"/>
  <c r="O570" i="10"/>
  <c r="G570" i="10"/>
  <c r="H570" i="10"/>
  <c r="I570" i="10"/>
  <c r="J570" i="10"/>
  <c r="K570" i="10"/>
  <c r="L570" i="10"/>
  <c r="M570" i="10"/>
  <c r="N570" i="10"/>
  <c r="F570" i="10"/>
  <c r="E570" i="10"/>
  <c r="J558" i="10"/>
  <c r="K558" i="10"/>
  <c r="I558" i="10"/>
  <c r="L558" i="10"/>
  <c r="M558" i="10"/>
  <c r="N558" i="10"/>
  <c r="O558" i="10"/>
  <c r="G558" i="10"/>
  <c r="H558" i="10"/>
  <c r="E558" i="10"/>
  <c r="J546" i="10"/>
  <c r="K546" i="10"/>
  <c r="G546" i="10"/>
  <c r="H546" i="10"/>
  <c r="I546" i="10"/>
  <c r="L546" i="10"/>
  <c r="M546" i="10"/>
  <c r="N546" i="10"/>
  <c r="O546" i="10"/>
  <c r="F546" i="10"/>
  <c r="E546" i="10"/>
  <c r="J534" i="10"/>
  <c r="K534" i="10"/>
  <c r="N534" i="10"/>
  <c r="O534" i="10"/>
  <c r="G534" i="10"/>
  <c r="H534" i="10"/>
  <c r="I534" i="10"/>
  <c r="L534" i="10"/>
  <c r="M534" i="10"/>
  <c r="F534" i="10"/>
  <c r="E534" i="10"/>
  <c r="J522" i="10"/>
  <c r="K522" i="10"/>
  <c r="N522" i="10"/>
  <c r="O522" i="10"/>
  <c r="G522" i="10"/>
  <c r="H522" i="10"/>
  <c r="I522" i="10"/>
  <c r="L522" i="10"/>
  <c r="M522" i="10"/>
  <c r="F522" i="10"/>
  <c r="E522" i="10"/>
  <c r="J510" i="10"/>
  <c r="K510" i="10"/>
  <c r="L510" i="10"/>
  <c r="M510" i="10"/>
  <c r="N510" i="10"/>
  <c r="O510" i="10"/>
  <c r="G510" i="10"/>
  <c r="H510" i="10"/>
  <c r="I510" i="10"/>
  <c r="F510" i="10"/>
  <c r="E510" i="10"/>
  <c r="J498" i="10"/>
  <c r="K498" i="10"/>
  <c r="L498" i="10"/>
  <c r="M498" i="10"/>
  <c r="N498" i="10"/>
  <c r="O498" i="10"/>
  <c r="G498" i="10"/>
  <c r="H498" i="10"/>
  <c r="I498" i="10"/>
  <c r="F498" i="10"/>
  <c r="E498" i="10"/>
  <c r="J486" i="10"/>
  <c r="K486" i="10"/>
  <c r="L486" i="10"/>
  <c r="M486" i="10"/>
  <c r="N486" i="10"/>
  <c r="O486" i="10"/>
  <c r="I486" i="10"/>
  <c r="G486" i="10"/>
  <c r="H486" i="10"/>
  <c r="F486" i="10"/>
  <c r="E486" i="10"/>
  <c r="J474" i="10"/>
  <c r="K474" i="10"/>
  <c r="L474" i="10"/>
  <c r="M474" i="10"/>
  <c r="N474" i="10"/>
  <c r="O474" i="10"/>
  <c r="G474" i="10"/>
  <c r="H474" i="10"/>
  <c r="I474" i="10"/>
  <c r="F474" i="10"/>
  <c r="E474" i="10"/>
  <c r="J462" i="10"/>
  <c r="K462" i="10"/>
  <c r="L462" i="10"/>
  <c r="M462" i="10"/>
  <c r="N462" i="10"/>
  <c r="O462" i="10"/>
  <c r="G462" i="10"/>
  <c r="H462" i="10"/>
  <c r="I462" i="10"/>
  <c r="F462" i="10"/>
  <c r="G450" i="10"/>
  <c r="H450" i="10"/>
  <c r="I450" i="10"/>
  <c r="J450" i="10"/>
  <c r="K450" i="10"/>
  <c r="L450" i="10"/>
  <c r="M450" i="10"/>
  <c r="N450" i="10"/>
  <c r="O450" i="10"/>
  <c r="E450" i="10"/>
  <c r="F450" i="10"/>
  <c r="G438" i="10"/>
  <c r="H438" i="10"/>
  <c r="I438" i="10"/>
  <c r="J438" i="10"/>
  <c r="K438" i="10"/>
  <c r="L438" i="10"/>
  <c r="M438" i="10"/>
  <c r="N438" i="10"/>
  <c r="O438" i="10"/>
  <c r="E438" i="10"/>
  <c r="F438" i="10"/>
  <c r="G426" i="10"/>
  <c r="H426" i="10"/>
  <c r="J426" i="10"/>
  <c r="L426" i="10"/>
  <c r="M426" i="10"/>
  <c r="N426" i="10"/>
  <c r="O426" i="10"/>
  <c r="I426" i="10"/>
  <c r="K426" i="10"/>
  <c r="F426" i="10"/>
  <c r="E426" i="10"/>
  <c r="G414" i="10"/>
  <c r="H414" i="10"/>
  <c r="J414" i="10"/>
  <c r="K414" i="10"/>
  <c r="L414" i="10"/>
  <c r="M414" i="10"/>
  <c r="I414" i="10"/>
  <c r="N414" i="10"/>
  <c r="O414" i="10"/>
  <c r="E414" i="10"/>
  <c r="F414" i="10"/>
  <c r="G402" i="10"/>
  <c r="H402" i="10"/>
  <c r="I402" i="10"/>
  <c r="J402" i="10"/>
  <c r="K402" i="10"/>
  <c r="L402" i="10"/>
  <c r="M402" i="10"/>
  <c r="N402" i="10"/>
  <c r="O402" i="10"/>
  <c r="F402" i="10"/>
  <c r="E402" i="10"/>
  <c r="G390" i="10"/>
  <c r="H390" i="10"/>
  <c r="I390" i="10"/>
  <c r="J390" i="10"/>
  <c r="K390" i="10"/>
  <c r="L390" i="10"/>
  <c r="M390" i="10"/>
  <c r="N390" i="10"/>
  <c r="O390" i="10"/>
  <c r="F390" i="10"/>
  <c r="E390" i="10"/>
  <c r="G378" i="10"/>
  <c r="H378" i="10"/>
  <c r="I378" i="10"/>
  <c r="J378" i="10"/>
  <c r="K378" i="10"/>
  <c r="L378" i="10"/>
  <c r="M378" i="10"/>
  <c r="N378" i="10"/>
  <c r="O378" i="10"/>
  <c r="F378" i="10"/>
  <c r="E378" i="10"/>
  <c r="J366" i="10"/>
  <c r="G366" i="10"/>
  <c r="H366" i="10"/>
  <c r="I366" i="10"/>
  <c r="K366" i="10"/>
  <c r="L366" i="10"/>
  <c r="M366" i="10"/>
  <c r="N366" i="10"/>
  <c r="O366" i="10"/>
  <c r="F366" i="10"/>
  <c r="E366" i="10"/>
  <c r="J354" i="10"/>
  <c r="K354" i="10"/>
  <c r="G354" i="10"/>
  <c r="H354" i="10"/>
  <c r="I354" i="10"/>
  <c r="L354" i="10"/>
  <c r="M354" i="10"/>
  <c r="N354" i="10"/>
  <c r="O354" i="10"/>
  <c r="F354" i="10"/>
  <c r="E354" i="10"/>
  <c r="J342" i="10"/>
  <c r="K342" i="10"/>
  <c r="N342" i="10"/>
  <c r="G342" i="10"/>
  <c r="H342" i="10"/>
  <c r="I342" i="10"/>
  <c r="L342" i="10"/>
  <c r="M342" i="10"/>
  <c r="O342" i="10"/>
  <c r="F342" i="10"/>
  <c r="E342" i="10"/>
  <c r="J330" i="10"/>
  <c r="K330" i="10"/>
  <c r="N330" i="10"/>
  <c r="O330" i="10"/>
  <c r="G330" i="10"/>
  <c r="H330" i="10"/>
  <c r="I330" i="10"/>
  <c r="L330" i="10"/>
  <c r="M330" i="10"/>
  <c r="F330" i="10"/>
  <c r="E330" i="10"/>
  <c r="J318" i="10"/>
  <c r="K318" i="10"/>
  <c r="N318" i="10"/>
  <c r="O318" i="10"/>
  <c r="G318" i="10"/>
  <c r="H318" i="10"/>
  <c r="I318" i="10"/>
  <c r="L318" i="10"/>
  <c r="M318" i="10"/>
  <c r="F318" i="10"/>
  <c r="J306" i="10"/>
  <c r="K306" i="10"/>
  <c r="L306" i="10"/>
  <c r="M306" i="10"/>
  <c r="N306" i="10"/>
  <c r="O306" i="10"/>
  <c r="G306" i="10"/>
  <c r="H306" i="10"/>
  <c r="I306" i="10"/>
  <c r="F306" i="10"/>
  <c r="E306" i="10"/>
  <c r="J294" i="10"/>
  <c r="K294" i="10"/>
  <c r="L294" i="10"/>
  <c r="M294" i="10"/>
  <c r="N294" i="10"/>
  <c r="O294" i="10"/>
  <c r="G294" i="10"/>
  <c r="H294" i="10"/>
  <c r="I294" i="10"/>
  <c r="F294" i="10"/>
  <c r="E294" i="10"/>
  <c r="J282" i="10"/>
  <c r="K282" i="10"/>
  <c r="L282" i="10"/>
  <c r="M282" i="10"/>
  <c r="N282" i="10"/>
  <c r="O282" i="10"/>
  <c r="G282" i="10"/>
  <c r="H282" i="10"/>
  <c r="I282" i="10"/>
  <c r="F282" i="10"/>
  <c r="E282" i="10"/>
  <c r="H270" i="10"/>
  <c r="J270" i="10"/>
  <c r="K270" i="10"/>
  <c r="G270" i="10"/>
  <c r="I270" i="10"/>
  <c r="L270" i="10"/>
  <c r="M270" i="10"/>
  <c r="N270" i="10"/>
  <c r="O270" i="10"/>
  <c r="F270" i="10"/>
  <c r="E270" i="10"/>
  <c r="H258" i="10"/>
  <c r="J258" i="10"/>
  <c r="K258" i="10"/>
  <c r="O258" i="10"/>
  <c r="G258" i="10"/>
  <c r="I258" i="10"/>
  <c r="L258" i="10"/>
  <c r="M258" i="10"/>
  <c r="N258" i="10"/>
  <c r="F258" i="10"/>
  <c r="E258" i="10"/>
  <c r="H246" i="10"/>
  <c r="J246" i="10"/>
  <c r="K246" i="10"/>
  <c r="L246" i="10"/>
  <c r="M246" i="10"/>
  <c r="N246" i="10"/>
  <c r="O246" i="10"/>
  <c r="G246" i="10"/>
  <c r="I246" i="10"/>
  <c r="F246" i="10"/>
  <c r="H234" i="10"/>
  <c r="J234" i="10"/>
  <c r="K234" i="10"/>
  <c r="G234" i="10"/>
  <c r="I234" i="10"/>
  <c r="L234" i="10"/>
  <c r="M234" i="10"/>
  <c r="N234" i="10"/>
  <c r="O234" i="10"/>
  <c r="F234" i="10"/>
  <c r="E234" i="10"/>
  <c r="O222" i="10"/>
  <c r="G222" i="10"/>
  <c r="H222" i="10"/>
  <c r="I222" i="10"/>
  <c r="J222" i="10"/>
  <c r="K222" i="10"/>
  <c r="M222" i="10"/>
  <c r="L222" i="10"/>
  <c r="N222" i="10"/>
  <c r="F222" i="10"/>
  <c r="E222" i="10"/>
  <c r="O210" i="10"/>
  <c r="J210" i="10"/>
  <c r="K210" i="10"/>
  <c r="L210" i="10"/>
  <c r="M210" i="10"/>
  <c r="N210" i="10"/>
  <c r="G210" i="10"/>
  <c r="H210" i="10"/>
  <c r="I210" i="10"/>
  <c r="F210" i="10"/>
  <c r="E210" i="10"/>
  <c r="O198" i="10"/>
  <c r="L198" i="10"/>
  <c r="M198" i="10"/>
  <c r="N198" i="10"/>
  <c r="G198" i="10"/>
  <c r="H198" i="10"/>
  <c r="I198" i="10"/>
  <c r="K198" i="10"/>
  <c r="J198" i="10"/>
  <c r="F198" i="10"/>
  <c r="O186" i="10"/>
  <c r="L186" i="10"/>
  <c r="M186" i="10"/>
  <c r="N186" i="10"/>
  <c r="G186" i="10"/>
  <c r="H186" i="10"/>
  <c r="I186" i="10"/>
  <c r="K186" i="10"/>
  <c r="J186" i="10"/>
  <c r="F186" i="10"/>
  <c r="E186" i="10"/>
  <c r="O174" i="10"/>
  <c r="G174" i="10"/>
  <c r="H174" i="10"/>
  <c r="N174" i="10"/>
  <c r="I174" i="10"/>
  <c r="J174" i="10"/>
  <c r="K174" i="10"/>
  <c r="M174" i="10"/>
  <c r="L174" i="10"/>
  <c r="F174" i="10"/>
  <c r="E174" i="10"/>
  <c r="O162" i="10"/>
  <c r="G162" i="10"/>
  <c r="H162" i="10"/>
  <c r="I162" i="10"/>
  <c r="J162" i="10"/>
  <c r="K162" i="10"/>
  <c r="L162" i="10"/>
  <c r="M162" i="10"/>
  <c r="N162" i="10"/>
  <c r="F162" i="10"/>
  <c r="E162" i="10"/>
  <c r="J150" i="10"/>
  <c r="H150" i="10"/>
  <c r="I150" i="10"/>
  <c r="K150" i="10"/>
  <c r="L150" i="10"/>
  <c r="M150" i="10"/>
  <c r="N150" i="10"/>
  <c r="O150" i="10"/>
  <c r="G150" i="10"/>
  <c r="F150" i="10"/>
  <c r="J138" i="10"/>
  <c r="K138" i="10"/>
  <c r="G138" i="10"/>
  <c r="H138" i="10"/>
  <c r="I138" i="10"/>
  <c r="L138" i="10"/>
  <c r="M138" i="10"/>
  <c r="O138" i="10"/>
  <c r="N138" i="10"/>
  <c r="F138" i="10"/>
  <c r="E138" i="10"/>
  <c r="J126" i="10"/>
  <c r="K126" i="10"/>
  <c r="H126" i="10"/>
  <c r="L126" i="10"/>
  <c r="M126" i="10"/>
  <c r="N126" i="10"/>
  <c r="O126" i="10"/>
  <c r="G126" i="10"/>
  <c r="I126" i="10"/>
  <c r="F126" i="10"/>
  <c r="E126" i="10"/>
  <c r="H114" i="10"/>
  <c r="I114" i="10"/>
  <c r="J114" i="10"/>
  <c r="K114" i="10"/>
  <c r="L114" i="10"/>
  <c r="M114" i="10"/>
  <c r="G114" i="10"/>
  <c r="O114" i="10"/>
  <c r="N114" i="10"/>
  <c r="F114" i="10"/>
  <c r="E114" i="10"/>
  <c r="H102" i="10"/>
  <c r="I102" i="10"/>
  <c r="J102" i="10"/>
  <c r="K102" i="10"/>
  <c r="L102" i="10"/>
  <c r="M102" i="10"/>
  <c r="O102" i="10"/>
  <c r="G102" i="10"/>
  <c r="N102" i="10"/>
  <c r="F102" i="10"/>
  <c r="H90" i="10"/>
  <c r="I90" i="10"/>
  <c r="J90" i="10"/>
  <c r="K90" i="10"/>
  <c r="L90" i="10"/>
  <c r="M90" i="10"/>
  <c r="N90" i="10"/>
  <c r="O90" i="10"/>
  <c r="G90" i="10"/>
  <c r="F90" i="10"/>
  <c r="E90" i="10"/>
  <c r="H78" i="10"/>
  <c r="I78" i="10"/>
  <c r="J78" i="10"/>
  <c r="K78" i="10"/>
  <c r="L78" i="10"/>
  <c r="M78" i="10"/>
  <c r="N78" i="10"/>
  <c r="O78" i="10"/>
  <c r="G78" i="10"/>
  <c r="F78" i="10"/>
  <c r="E78" i="10"/>
  <c r="H66" i="10"/>
  <c r="I66" i="10"/>
  <c r="J66" i="10"/>
  <c r="K66" i="10"/>
  <c r="L66" i="10"/>
  <c r="M66" i="10"/>
  <c r="N66" i="10"/>
  <c r="O66" i="10"/>
  <c r="G66" i="10"/>
  <c r="F66" i="10"/>
  <c r="E66" i="10"/>
  <c r="H54" i="10"/>
  <c r="I54" i="10"/>
  <c r="J54" i="10"/>
  <c r="K54" i="10"/>
  <c r="L54" i="10"/>
  <c r="M54" i="10"/>
  <c r="N54" i="10"/>
  <c r="O54" i="10"/>
  <c r="G54" i="10"/>
  <c r="F54" i="10"/>
  <c r="D726" i="10"/>
  <c r="D654" i="10"/>
  <c r="D582" i="10"/>
  <c r="D510" i="10"/>
  <c r="D438" i="10"/>
  <c r="D366" i="10"/>
  <c r="D294" i="10"/>
  <c r="D222" i="10"/>
  <c r="D150" i="10"/>
  <c r="D78" i="10"/>
  <c r="E679" i="10"/>
  <c r="E535" i="10"/>
  <c r="E384" i="10"/>
  <c r="E213" i="10"/>
  <c r="F742" i="10"/>
  <c r="F512" i="10"/>
  <c r="K738" i="10"/>
  <c r="J680" i="10"/>
  <c r="K680" i="10"/>
  <c r="M680" i="10"/>
  <c r="N680" i="10"/>
  <c r="O680" i="10"/>
  <c r="G680" i="10"/>
  <c r="H680" i="10"/>
  <c r="I680" i="10"/>
  <c r="L680" i="10"/>
  <c r="F680" i="10"/>
  <c r="E680" i="10"/>
  <c r="D680" i="10"/>
  <c r="M737" i="10"/>
  <c r="N737" i="10"/>
  <c r="H737" i="10"/>
  <c r="I737" i="10"/>
  <c r="J737" i="10"/>
  <c r="K737" i="10"/>
  <c r="L737" i="10"/>
  <c r="O737" i="10"/>
  <c r="F737" i="10"/>
  <c r="E737" i="10"/>
  <c r="G737" i="10"/>
  <c r="M689" i="10"/>
  <c r="N689" i="10"/>
  <c r="H689" i="10"/>
  <c r="I689" i="10"/>
  <c r="J689" i="10"/>
  <c r="G689" i="10"/>
  <c r="K689" i="10"/>
  <c r="L689" i="10"/>
  <c r="F689" i="10"/>
  <c r="O689" i="10"/>
  <c r="E689" i="10"/>
  <c r="N665" i="10"/>
  <c r="I665" i="10"/>
  <c r="J665" i="10"/>
  <c r="K665" i="10"/>
  <c r="L665" i="10"/>
  <c r="M665" i="10"/>
  <c r="O665" i="10"/>
  <c r="G665" i="10"/>
  <c r="H665" i="10"/>
  <c r="F665" i="10"/>
  <c r="E665" i="10"/>
  <c r="N641" i="10"/>
  <c r="G641" i="10"/>
  <c r="H641" i="10"/>
  <c r="I641" i="10"/>
  <c r="J641" i="10"/>
  <c r="K641" i="10"/>
  <c r="L641" i="10"/>
  <c r="F641" i="10"/>
  <c r="M641" i="10"/>
  <c r="O641" i="10"/>
  <c r="E641" i="10"/>
  <c r="N629" i="10"/>
  <c r="G629" i="10"/>
  <c r="H629" i="10"/>
  <c r="I629" i="10"/>
  <c r="J629" i="10"/>
  <c r="K629" i="10"/>
  <c r="L629" i="10"/>
  <c r="M629" i="10"/>
  <c r="O629" i="10"/>
  <c r="F629" i="10"/>
  <c r="E629" i="10"/>
  <c r="M617" i="10"/>
  <c r="N617" i="10"/>
  <c r="G617" i="10"/>
  <c r="H617" i="10"/>
  <c r="I617" i="10"/>
  <c r="J617" i="10"/>
  <c r="K617" i="10"/>
  <c r="L617" i="10"/>
  <c r="O617" i="10"/>
  <c r="F617" i="10"/>
  <c r="E617" i="10"/>
  <c r="M605" i="10"/>
  <c r="N605" i="10"/>
  <c r="O605" i="10"/>
  <c r="G605" i="10"/>
  <c r="K605" i="10"/>
  <c r="L605" i="10"/>
  <c r="H605" i="10"/>
  <c r="I605" i="10"/>
  <c r="F605" i="10"/>
  <c r="J605" i="10"/>
  <c r="E605" i="10"/>
  <c r="L581" i="10"/>
  <c r="M581" i="10"/>
  <c r="N581" i="10"/>
  <c r="O581" i="10"/>
  <c r="G581" i="10"/>
  <c r="H581" i="10"/>
  <c r="I581" i="10"/>
  <c r="K581" i="10"/>
  <c r="J581" i="10"/>
  <c r="F581" i="10"/>
  <c r="E581" i="10"/>
  <c r="L569" i="10"/>
  <c r="M569" i="10"/>
  <c r="N569" i="10"/>
  <c r="O569" i="10"/>
  <c r="G569" i="10"/>
  <c r="H569" i="10"/>
  <c r="I569" i="10"/>
  <c r="J569" i="10"/>
  <c r="K569" i="10"/>
  <c r="F569" i="10"/>
  <c r="E569" i="10"/>
  <c r="G557" i="10"/>
  <c r="H557" i="10"/>
  <c r="I557" i="10"/>
  <c r="J557" i="10"/>
  <c r="K557" i="10"/>
  <c r="L557" i="10"/>
  <c r="M557" i="10"/>
  <c r="N557" i="10"/>
  <c r="O557" i="10"/>
  <c r="F557" i="10"/>
  <c r="E557" i="10"/>
  <c r="G545" i="10"/>
  <c r="H545" i="10"/>
  <c r="L545" i="10"/>
  <c r="M545" i="10"/>
  <c r="N545" i="10"/>
  <c r="O545" i="10"/>
  <c r="I545" i="10"/>
  <c r="J545" i="10"/>
  <c r="K545" i="10"/>
  <c r="F545" i="10"/>
  <c r="E545" i="10"/>
  <c r="G533" i="10"/>
  <c r="H533" i="10"/>
  <c r="K533" i="10"/>
  <c r="L533" i="10"/>
  <c r="I533" i="10"/>
  <c r="J533" i="10"/>
  <c r="M533" i="10"/>
  <c r="N533" i="10"/>
  <c r="O533" i="10"/>
  <c r="F533" i="10"/>
  <c r="E533" i="10"/>
  <c r="G521" i="10"/>
  <c r="H521" i="10"/>
  <c r="K521" i="10"/>
  <c r="L521" i="10"/>
  <c r="I521" i="10"/>
  <c r="J521" i="10"/>
  <c r="M521" i="10"/>
  <c r="N521" i="10"/>
  <c r="O521" i="10"/>
  <c r="F521" i="10"/>
  <c r="E521" i="10"/>
  <c r="G509" i="10"/>
  <c r="H509" i="10"/>
  <c r="I509" i="10"/>
  <c r="J509" i="10"/>
  <c r="K509" i="10"/>
  <c r="L509" i="10"/>
  <c r="M509" i="10"/>
  <c r="N509" i="10"/>
  <c r="O509" i="10"/>
  <c r="F509" i="10"/>
  <c r="E509" i="10"/>
  <c r="G497" i="10"/>
  <c r="H497" i="10"/>
  <c r="I497" i="10"/>
  <c r="J497" i="10"/>
  <c r="K497" i="10"/>
  <c r="L497" i="10"/>
  <c r="M497" i="10"/>
  <c r="N497" i="10"/>
  <c r="O497" i="10"/>
  <c r="F497" i="10"/>
  <c r="E497" i="10"/>
  <c r="G485" i="10"/>
  <c r="H485" i="10"/>
  <c r="I485" i="10"/>
  <c r="J485" i="10"/>
  <c r="K485" i="10"/>
  <c r="L485" i="10"/>
  <c r="M485" i="10"/>
  <c r="N485" i="10"/>
  <c r="O485" i="10"/>
  <c r="F485" i="10"/>
  <c r="E485" i="10"/>
  <c r="G473" i="10"/>
  <c r="H473" i="10"/>
  <c r="I473" i="10"/>
  <c r="J473" i="10"/>
  <c r="K473" i="10"/>
  <c r="L473" i="10"/>
  <c r="M473" i="10"/>
  <c r="N473" i="10"/>
  <c r="O473" i="10"/>
  <c r="F473" i="10"/>
  <c r="E473" i="10"/>
  <c r="G461" i="10"/>
  <c r="H461" i="10"/>
  <c r="I461" i="10"/>
  <c r="J461" i="10"/>
  <c r="K461" i="10"/>
  <c r="L461" i="10"/>
  <c r="M461" i="10"/>
  <c r="N461" i="10"/>
  <c r="O461" i="10"/>
  <c r="F461" i="10"/>
  <c r="E461" i="10"/>
  <c r="N449" i="10"/>
  <c r="O449" i="10"/>
  <c r="G449" i="10"/>
  <c r="H449" i="10"/>
  <c r="I449" i="10"/>
  <c r="J449" i="10"/>
  <c r="K449" i="10"/>
  <c r="L449" i="10"/>
  <c r="M449" i="10"/>
  <c r="F449" i="10"/>
  <c r="N437" i="10"/>
  <c r="O437" i="10"/>
  <c r="G437" i="10"/>
  <c r="H437" i="10"/>
  <c r="I437" i="10"/>
  <c r="J437" i="10"/>
  <c r="K437" i="10"/>
  <c r="L437" i="10"/>
  <c r="M437" i="10"/>
  <c r="F437" i="10"/>
  <c r="E437" i="10"/>
  <c r="G425" i="10"/>
  <c r="H425" i="10"/>
  <c r="I425" i="10"/>
  <c r="J425" i="10"/>
  <c r="K425" i="10"/>
  <c r="L425" i="10"/>
  <c r="M425" i="10"/>
  <c r="N425" i="10"/>
  <c r="O425" i="10"/>
  <c r="F425" i="10"/>
  <c r="E425" i="10"/>
  <c r="G413" i="10"/>
  <c r="H413" i="10"/>
  <c r="I413" i="10"/>
  <c r="J413" i="10"/>
  <c r="K413" i="10"/>
  <c r="L413" i="10"/>
  <c r="M413" i="10"/>
  <c r="N413" i="10"/>
  <c r="O413" i="10"/>
  <c r="F413" i="10"/>
  <c r="E413" i="10"/>
  <c r="G401" i="10"/>
  <c r="H401" i="10"/>
  <c r="I401" i="10"/>
  <c r="J401" i="10"/>
  <c r="N401" i="10"/>
  <c r="O401" i="10"/>
  <c r="K401" i="10"/>
  <c r="L401" i="10"/>
  <c r="M401" i="10"/>
  <c r="F401" i="10"/>
  <c r="E401" i="10"/>
  <c r="G389" i="10"/>
  <c r="H389" i="10"/>
  <c r="I389" i="10"/>
  <c r="J389" i="10"/>
  <c r="K389" i="10"/>
  <c r="L389" i="10"/>
  <c r="M389" i="10"/>
  <c r="N389" i="10"/>
  <c r="O389" i="10"/>
  <c r="F389" i="10"/>
  <c r="E389" i="10"/>
  <c r="G377" i="10"/>
  <c r="H377" i="10"/>
  <c r="I377" i="10"/>
  <c r="J377" i="10"/>
  <c r="K377" i="10"/>
  <c r="L377" i="10"/>
  <c r="O377" i="10"/>
  <c r="N377" i="10"/>
  <c r="M377" i="10"/>
  <c r="F377" i="10"/>
  <c r="E377" i="10"/>
  <c r="G365" i="10"/>
  <c r="M365" i="10"/>
  <c r="N365" i="10"/>
  <c r="O365" i="10"/>
  <c r="H365" i="10"/>
  <c r="I365" i="10"/>
  <c r="J365" i="10"/>
  <c r="K365" i="10"/>
  <c r="L365" i="10"/>
  <c r="F365" i="10"/>
  <c r="E365" i="10"/>
  <c r="G353" i="10"/>
  <c r="H353" i="10"/>
  <c r="K353" i="10"/>
  <c r="L353" i="10"/>
  <c r="M353" i="10"/>
  <c r="N353" i="10"/>
  <c r="O353" i="10"/>
  <c r="I353" i="10"/>
  <c r="J353" i="10"/>
  <c r="F353" i="10"/>
  <c r="E353" i="10"/>
  <c r="G341" i="10"/>
  <c r="H341" i="10"/>
  <c r="K341" i="10"/>
  <c r="L341" i="10"/>
  <c r="M341" i="10"/>
  <c r="N341" i="10"/>
  <c r="O341" i="10"/>
  <c r="I341" i="10"/>
  <c r="J341" i="10"/>
  <c r="F341" i="10"/>
  <c r="E341" i="10"/>
  <c r="G329" i="10"/>
  <c r="H329" i="10"/>
  <c r="K329" i="10"/>
  <c r="L329" i="10"/>
  <c r="M329" i="10"/>
  <c r="N329" i="10"/>
  <c r="O329" i="10"/>
  <c r="I329" i="10"/>
  <c r="J329" i="10"/>
  <c r="F329" i="10"/>
  <c r="E329" i="10"/>
  <c r="G317" i="10"/>
  <c r="H317" i="10"/>
  <c r="K317" i="10"/>
  <c r="L317" i="10"/>
  <c r="M317" i="10"/>
  <c r="N317" i="10"/>
  <c r="O317" i="10"/>
  <c r="I317" i="10"/>
  <c r="J317" i="10"/>
  <c r="F317" i="10"/>
  <c r="E317" i="10"/>
  <c r="G305" i="10"/>
  <c r="H305" i="10"/>
  <c r="I305" i="10"/>
  <c r="J305" i="10"/>
  <c r="K305" i="10"/>
  <c r="L305" i="10"/>
  <c r="M305" i="10"/>
  <c r="N305" i="10"/>
  <c r="O305" i="10"/>
  <c r="F305" i="10"/>
  <c r="G293" i="10"/>
  <c r="H293" i="10"/>
  <c r="I293" i="10"/>
  <c r="J293" i="10"/>
  <c r="K293" i="10"/>
  <c r="L293" i="10"/>
  <c r="M293" i="10"/>
  <c r="N293" i="10"/>
  <c r="O293" i="10"/>
  <c r="F293" i="10"/>
  <c r="E293" i="10"/>
  <c r="G281" i="10"/>
  <c r="H281" i="10"/>
  <c r="I281" i="10"/>
  <c r="J281" i="10"/>
  <c r="K281" i="10"/>
  <c r="L281" i="10"/>
  <c r="M281" i="10"/>
  <c r="N281" i="10"/>
  <c r="O281" i="10"/>
  <c r="F281" i="10"/>
  <c r="E281" i="10"/>
  <c r="G269" i="10"/>
  <c r="H269" i="10"/>
  <c r="L269" i="10"/>
  <c r="M269" i="10"/>
  <c r="N269" i="10"/>
  <c r="O269" i="10"/>
  <c r="I269" i="10"/>
  <c r="J269" i="10"/>
  <c r="K269" i="10"/>
  <c r="F269" i="10"/>
  <c r="E269" i="10"/>
  <c r="G257" i="10"/>
  <c r="H257" i="10"/>
  <c r="I257" i="10"/>
  <c r="J257" i="10"/>
  <c r="K257" i="10"/>
  <c r="L257" i="10"/>
  <c r="M257" i="10"/>
  <c r="N257" i="10"/>
  <c r="O257" i="10"/>
  <c r="F257" i="10"/>
  <c r="E257" i="10"/>
  <c r="G245" i="10"/>
  <c r="H245" i="10"/>
  <c r="I245" i="10"/>
  <c r="J245" i="10"/>
  <c r="K245" i="10"/>
  <c r="L245" i="10"/>
  <c r="M245" i="10"/>
  <c r="N245" i="10"/>
  <c r="O245" i="10"/>
  <c r="F245" i="10"/>
  <c r="E245" i="10"/>
  <c r="G233" i="10"/>
  <c r="H233" i="10"/>
  <c r="O233" i="10"/>
  <c r="I233" i="10"/>
  <c r="J233" i="10"/>
  <c r="K233" i="10"/>
  <c r="L233" i="10"/>
  <c r="M233" i="10"/>
  <c r="N233" i="10"/>
  <c r="F233" i="10"/>
  <c r="E233" i="10"/>
  <c r="L221" i="10"/>
  <c r="G221" i="10"/>
  <c r="H221" i="10"/>
  <c r="I221" i="10"/>
  <c r="J221" i="10"/>
  <c r="K221" i="10"/>
  <c r="M221" i="10"/>
  <c r="N221" i="10"/>
  <c r="O221" i="10"/>
  <c r="F221" i="10"/>
  <c r="E221" i="10"/>
  <c r="L209" i="10"/>
  <c r="G209" i="10"/>
  <c r="H209" i="10"/>
  <c r="I209" i="10"/>
  <c r="J209" i="10"/>
  <c r="K209" i="10"/>
  <c r="M209" i="10"/>
  <c r="N209" i="10"/>
  <c r="O209" i="10"/>
  <c r="F209" i="10"/>
  <c r="E209" i="10"/>
  <c r="L197" i="10"/>
  <c r="H197" i="10"/>
  <c r="I197" i="10"/>
  <c r="J197" i="10"/>
  <c r="K197" i="10"/>
  <c r="M197" i="10"/>
  <c r="N197" i="10"/>
  <c r="O197" i="10"/>
  <c r="G197" i="10"/>
  <c r="F197" i="10"/>
  <c r="E197" i="10"/>
  <c r="L185" i="10"/>
  <c r="N185" i="10"/>
  <c r="G185" i="10"/>
  <c r="H185" i="10"/>
  <c r="I185" i="10"/>
  <c r="J185" i="10"/>
  <c r="K185" i="10"/>
  <c r="M185" i="10"/>
  <c r="O185" i="10"/>
  <c r="F185" i="10"/>
  <c r="E185" i="10"/>
  <c r="L173" i="10"/>
  <c r="N173" i="10"/>
  <c r="O173" i="10"/>
  <c r="G173" i="10"/>
  <c r="H173" i="10"/>
  <c r="I173" i="10"/>
  <c r="J173" i="10"/>
  <c r="K173" i="10"/>
  <c r="M173" i="10"/>
  <c r="F173" i="10"/>
  <c r="E173" i="10"/>
  <c r="G161" i="10"/>
  <c r="L161" i="10"/>
  <c r="N161" i="10"/>
  <c r="O161" i="10"/>
  <c r="H161" i="10"/>
  <c r="I161" i="10"/>
  <c r="J161" i="10"/>
  <c r="K161" i="10"/>
  <c r="M161" i="10"/>
  <c r="F161" i="10"/>
  <c r="E161" i="10"/>
  <c r="G149" i="10"/>
  <c r="O149" i="10"/>
  <c r="H149" i="10"/>
  <c r="I149" i="10"/>
  <c r="J149" i="10"/>
  <c r="K149" i="10"/>
  <c r="N149" i="10"/>
  <c r="L149" i="10"/>
  <c r="M149" i="10"/>
  <c r="F149" i="10"/>
  <c r="E149" i="10"/>
  <c r="G137" i="10"/>
  <c r="H137" i="10"/>
  <c r="K137" i="10"/>
  <c r="M137" i="10"/>
  <c r="N137" i="10"/>
  <c r="O137" i="10"/>
  <c r="J137" i="10"/>
  <c r="I137" i="10"/>
  <c r="L137" i="10"/>
  <c r="F137" i="10"/>
  <c r="E137" i="10"/>
  <c r="G125" i="10"/>
  <c r="H125" i="10"/>
  <c r="J125" i="10"/>
  <c r="I125" i="10"/>
  <c r="K125" i="10"/>
  <c r="L125" i="10"/>
  <c r="M125" i="10"/>
  <c r="N125" i="10"/>
  <c r="O125" i="10"/>
  <c r="F125" i="10"/>
  <c r="E125" i="10"/>
  <c r="G113" i="10"/>
  <c r="H113" i="10"/>
  <c r="I113" i="10"/>
  <c r="J113" i="10"/>
  <c r="K113" i="10"/>
  <c r="L113" i="10"/>
  <c r="M113" i="10"/>
  <c r="N113" i="10"/>
  <c r="O113" i="10"/>
  <c r="F113" i="10"/>
  <c r="E113" i="10"/>
  <c r="G101" i="10"/>
  <c r="H101" i="10"/>
  <c r="I101" i="10"/>
  <c r="J101" i="10"/>
  <c r="L101" i="10"/>
  <c r="M101" i="10"/>
  <c r="K101" i="10"/>
  <c r="N101" i="10"/>
  <c r="O101" i="10"/>
  <c r="F101" i="10"/>
  <c r="E101" i="10"/>
  <c r="G89" i="10"/>
  <c r="H89" i="10"/>
  <c r="I89" i="10"/>
  <c r="J89" i="10"/>
  <c r="K89" i="10"/>
  <c r="L89" i="10"/>
  <c r="M89" i="10"/>
  <c r="O89" i="10"/>
  <c r="N89" i="10"/>
  <c r="F89" i="10"/>
  <c r="E89" i="10"/>
  <c r="G77" i="10"/>
  <c r="H77" i="10"/>
  <c r="I77" i="10"/>
  <c r="J77" i="10"/>
  <c r="K77" i="10"/>
  <c r="L77" i="10"/>
  <c r="M77" i="10"/>
  <c r="N77" i="10"/>
  <c r="O77" i="10"/>
  <c r="F77" i="10"/>
  <c r="E77" i="10"/>
  <c r="G65" i="10"/>
  <c r="H65" i="10"/>
  <c r="I65" i="10"/>
  <c r="J65" i="10"/>
  <c r="K65" i="10"/>
  <c r="L65" i="10"/>
  <c r="M65" i="10"/>
  <c r="N65" i="10"/>
  <c r="O65" i="10"/>
  <c r="F65" i="10"/>
  <c r="E65" i="10"/>
  <c r="G53" i="10"/>
  <c r="H53" i="10"/>
  <c r="I53" i="10"/>
  <c r="J53" i="10"/>
  <c r="K53" i="10"/>
  <c r="L53" i="10"/>
  <c r="M53" i="10"/>
  <c r="N53" i="10"/>
  <c r="O53" i="10"/>
  <c r="F53" i="10"/>
  <c r="E53" i="10"/>
  <c r="D53" i="10"/>
  <c r="D581" i="10"/>
  <c r="D509" i="10"/>
  <c r="D437" i="10"/>
  <c r="D365" i="10"/>
  <c r="D293" i="10"/>
  <c r="D221" i="10"/>
  <c r="D149" i="10"/>
  <c r="D77" i="10"/>
  <c r="E667" i="10"/>
  <c r="E523" i="10"/>
  <c r="E370" i="10"/>
  <c r="E198" i="10"/>
  <c r="F488" i="10"/>
  <c r="N728" i="10"/>
  <c r="J712" i="10"/>
  <c r="K712" i="10"/>
  <c r="M712" i="10"/>
  <c r="N712" i="10"/>
  <c r="O712" i="10"/>
  <c r="G712" i="10"/>
  <c r="F712" i="10"/>
  <c r="H712" i="10"/>
  <c r="I712" i="10"/>
  <c r="L712" i="10"/>
  <c r="E712" i="10"/>
  <c r="D712" i="10"/>
  <c r="J676" i="10"/>
  <c r="K676" i="10"/>
  <c r="M676" i="10"/>
  <c r="N676" i="10"/>
  <c r="O676" i="10"/>
  <c r="G676" i="10"/>
  <c r="F676" i="10"/>
  <c r="H676" i="10"/>
  <c r="I676" i="10"/>
  <c r="L676" i="10"/>
  <c r="E676" i="10"/>
  <c r="D676" i="10"/>
  <c r="K628" i="10"/>
  <c r="O628" i="10"/>
  <c r="G628" i="10"/>
  <c r="H628" i="10"/>
  <c r="I628" i="10"/>
  <c r="J628" i="10"/>
  <c r="L628" i="10"/>
  <c r="M628" i="10"/>
  <c r="N628" i="10"/>
  <c r="F628" i="10"/>
  <c r="E628" i="10"/>
  <c r="D628" i="10"/>
  <c r="J604" i="10"/>
  <c r="K604" i="10"/>
  <c r="L604" i="10"/>
  <c r="M604" i="10"/>
  <c r="G604" i="10"/>
  <c r="H604" i="10"/>
  <c r="I604" i="10"/>
  <c r="N604" i="10"/>
  <c r="O604" i="10"/>
  <c r="F604" i="10"/>
  <c r="E604" i="10"/>
  <c r="D604" i="10"/>
  <c r="I580" i="10"/>
  <c r="J580" i="10"/>
  <c r="K580" i="10"/>
  <c r="L580" i="10"/>
  <c r="M580" i="10"/>
  <c r="N580" i="10"/>
  <c r="H580" i="10"/>
  <c r="G580" i="10"/>
  <c r="O580" i="10"/>
  <c r="F580" i="10"/>
  <c r="E580" i="10"/>
  <c r="D580" i="10"/>
  <c r="M556" i="10"/>
  <c r="N556" i="10"/>
  <c r="O556" i="10"/>
  <c r="G556" i="10"/>
  <c r="H556" i="10"/>
  <c r="I556" i="10"/>
  <c r="J556" i="10"/>
  <c r="K556" i="10"/>
  <c r="L556" i="10"/>
  <c r="F556" i="10"/>
  <c r="E556" i="10"/>
  <c r="D556" i="10"/>
  <c r="G544" i="10"/>
  <c r="H544" i="10"/>
  <c r="I544" i="10"/>
  <c r="J544" i="10"/>
  <c r="K544" i="10"/>
  <c r="L544" i="10"/>
  <c r="M544" i="10"/>
  <c r="N544" i="10"/>
  <c r="O544" i="10"/>
  <c r="F544" i="10"/>
  <c r="E544" i="10"/>
  <c r="D544" i="10"/>
  <c r="H532" i="10"/>
  <c r="I532" i="10"/>
  <c r="G532" i="10"/>
  <c r="J532" i="10"/>
  <c r="K532" i="10"/>
  <c r="L532" i="10"/>
  <c r="M532" i="10"/>
  <c r="N532" i="10"/>
  <c r="O532" i="10"/>
  <c r="F532" i="10"/>
  <c r="E532" i="10"/>
  <c r="D532" i="10"/>
  <c r="G508" i="10"/>
  <c r="H508" i="10"/>
  <c r="I508" i="10"/>
  <c r="J508" i="10"/>
  <c r="K508" i="10"/>
  <c r="L508" i="10"/>
  <c r="M508" i="10"/>
  <c r="N508" i="10"/>
  <c r="O508" i="10"/>
  <c r="F508" i="10"/>
  <c r="E508" i="10"/>
  <c r="D508" i="10"/>
  <c r="G496" i="10"/>
  <c r="H496" i="10"/>
  <c r="I496" i="10"/>
  <c r="J496" i="10"/>
  <c r="K496" i="10"/>
  <c r="L496" i="10"/>
  <c r="O496" i="10"/>
  <c r="M496" i="10"/>
  <c r="N496" i="10"/>
  <c r="F496" i="10"/>
  <c r="E496" i="10"/>
  <c r="D496" i="10"/>
  <c r="G484" i="10"/>
  <c r="H484" i="10"/>
  <c r="I484" i="10"/>
  <c r="J484" i="10"/>
  <c r="K484" i="10"/>
  <c r="L484" i="10"/>
  <c r="M484" i="10"/>
  <c r="N484" i="10"/>
  <c r="O484" i="10"/>
  <c r="F484" i="10"/>
  <c r="E484" i="10"/>
  <c r="D484" i="10"/>
  <c r="G472" i="10"/>
  <c r="H472" i="10"/>
  <c r="I472" i="10"/>
  <c r="J472" i="10"/>
  <c r="K472" i="10"/>
  <c r="L472" i="10"/>
  <c r="M472" i="10"/>
  <c r="N472" i="10"/>
  <c r="O472" i="10"/>
  <c r="F472" i="10"/>
  <c r="E472" i="10"/>
  <c r="D472" i="10"/>
  <c r="G460" i="10"/>
  <c r="H460" i="10"/>
  <c r="I460" i="10"/>
  <c r="J460" i="10"/>
  <c r="K460" i="10"/>
  <c r="L460" i="10"/>
  <c r="M460" i="10"/>
  <c r="N460" i="10"/>
  <c r="O460" i="10"/>
  <c r="F460" i="10"/>
  <c r="E460" i="10"/>
  <c r="D460" i="10"/>
  <c r="M448" i="10"/>
  <c r="J448" i="10"/>
  <c r="K448" i="10"/>
  <c r="L448" i="10"/>
  <c r="N448" i="10"/>
  <c r="O448" i="10"/>
  <c r="I448" i="10"/>
  <c r="G448" i="10"/>
  <c r="H448" i="10"/>
  <c r="F448" i="10"/>
  <c r="D448" i="10"/>
  <c r="E448" i="10"/>
  <c r="M436" i="10"/>
  <c r="N436" i="10"/>
  <c r="I436" i="10"/>
  <c r="J436" i="10"/>
  <c r="K436" i="10"/>
  <c r="L436" i="10"/>
  <c r="O436" i="10"/>
  <c r="H436" i="10"/>
  <c r="G436" i="10"/>
  <c r="F436" i="10"/>
  <c r="D436" i="10"/>
  <c r="M424" i="10"/>
  <c r="N424" i="10"/>
  <c r="G424" i="10"/>
  <c r="L424" i="10"/>
  <c r="O424" i="10"/>
  <c r="H424" i="10"/>
  <c r="I424" i="10"/>
  <c r="J424" i="10"/>
  <c r="K424" i="10"/>
  <c r="F424" i="10"/>
  <c r="E424" i="10"/>
  <c r="D424" i="10"/>
  <c r="M412" i="10"/>
  <c r="N412" i="10"/>
  <c r="G412" i="10"/>
  <c r="H412" i="10"/>
  <c r="I412" i="10"/>
  <c r="J412" i="10"/>
  <c r="K412" i="10"/>
  <c r="L412" i="10"/>
  <c r="O412" i="10"/>
  <c r="F412" i="10"/>
  <c r="E412" i="10"/>
  <c r="D412" i="10"/>
  <c r="M400" i="10"/>
  <c r="N400" i="10"/>
  <c r="O400" i="10"/>
  <c r="G400" i="10"/>
  <c r="H400" i="10"/>
  <c r="I400" i="10"/>
  <c r="J400" i="10"/>
  <c r="K400" i="10"/>
  <c r="L400" i="10"/>
  <c r="F400" i="10"/>
  <c r="E400" i="10"/>
  <c r="D400" i="10"/>
  <c r="E304" i="10"/>
  <c r="D714" i="10"/>
  <c r="D642" i="10"/>
  <c r="D570" i="10"/>
  <c r="D498" i="10"/>
  <c r="D426" i="10"/>
  <c r="D354" i="10"/>
  <c r="D282" i="10"/>
  <c r="D210" i="10"/>
  <c r="D138" i="10"/>
  <c r="D66" i="10"/>
  <c r="E655" i="10"/>
  <c r="E511" i="10"/>
  <c r="E357" i="10"/>
  <c r="J716" i="10"/>
  <c r="K716" i="10"/>
  <c r="M716" i="10"/>
  <c r="N716" i="10"/>
  <c r="O716" i="10"/>
  <c r="I716" i="10"/>
  <c r="L716" i="10"/>
  <c r="H716" i="10"/>
  <c r="E716" i="10"/>
  <c r="D716" i="10"/>
  <c r="F716" i="10"/>
  <c r="M725" i="10"/>
  <c r="N725" i="10"/>
  <c r="J725" i="10"/>
  <c r="K725" i="10"/>
  <c r="L725" i="10"/>
  <c r="O725" i="10"/>
  <c r="F725" i="10"/>
  <c r="G725" i="10"/>
  <c r="H725" i="10"/>
  <c r="I725" i="10"/>
  <c r="E725" i="10"/>
  <c r="M701" i="10"/>
  <c r="N701" i="10"/>
  <c r="H701" i="10"/>
  <c r="I701" i="10"/>
  <c r="J701" i="10"/>
  <c r="G701" i="10"/>
  <c r="K701" i="10"/>
  <c r="L701" i="10"/>
  <c r="F701" i="10"/>
  <c r="O701" i="10"/>
  <c r="E701" i="10"/>
  <c r="M677" i="10"/>
  <c r="N677" i="10"/>
  <c r="G677" i="10"/>
  <c r="H677" i="10"/>
  <c r="I677" i="10"/>
  <c r="J677" i="10"/>
  <c r="L677" i="10"/>
  <c r="O677" i="10"/>
  <c r="F677" i="10"/>
  <c r="K677" i="10"/>
  <c r="E677" i="10"/>
  <c r="N653" i="10"/>
  <c r="L653" i="10"/>
  <c r="M653" i="10"/>
  <c r="O653" i="10"/>
  <c r="G653" i="10"/>
  <c r="H653" i="10"/>
  <c r="I653" i="10"/>
  <c r="F653" i="10"/>
  <c r="J653" i="10"/>
  <c r="E653" i="10"/>
  <c r="K653" i="10"/>
  <c r="M593" i="10"/>
  <c r="N593" i="10"/>
  <c r="O593" i="10"/>
  <c r="G593" i="10"/>
  <c r="H593" i="10"/>
  <c r="I593" i="10"/>
  <c r="J593" i="10"/>
  <c r="K593" i="10"/>
  <c r="L593" i="10"/>
  <c r="F593" i="10"/>
  <c r="E593" i="10"/>
  <c r="J736" i="10"/>
  <c r="K736" i="10"/>
  <c r="G736" i="10"/>
  <c r="F736" i="10"/>
  <c r="H736" i="10"/>
  <c r="I736" i="10"/>
  <c r="L736" i="10"/>
  <c r="M736" i="10"/>
  <c r="N736" i="10"/>
  <c r="E736" i="10"/>
  <c r="O736" i="10"/>
  <c r="D736" i="10"/>
  <c r="J724" i="10"/>
  <c r="K724" i="10"/>
  <c r="M724" i="10"/>
  <c r="O724" i="10"/>
  <c r="G724" i="10"/>
  <c r="F724" i="10"/>
  <c r="H724" i="10"/>
  <c r="I724" i="10"/>
  <c r="L724" i="10"/>
  <c r="N724" i="10"/>
  <c r="E724" i="10"/>
  <c r="D724" i="10"/>
  <c r="J700" i="10"/>
  <c r="K700" i="10"/>
  <c r="M700" i="10"/>
  <c r="N700" i="10"/>
  <c r="O700" i="10"/>
  <c r="G700" i="10"/>
  <c r="H700" i="10"/>
  <c r="I700" i="10"/>
  <c r="L700" i="10"/>
  <c r="F700" i="10"/>
  <c r="E700" i="10"/>
  <c r="D700" i="10"/>
  <c r="J688" i="10"/>
  <c r="K688" i="10"/>
  <c r="M688" i="10"/>
  <c r="N688" i="10"/>
  <c r="O688" i="10"/>
  <c r="G688" i="10"/>
  <c r="H688" i="10"/>
  <c r="I688" i="10"/>
  <c r="L688" i="10"/>
  <c r="F688" i="10"/>
  <c r="E688" i="10"/>
  <c r="D688" i="10"/>
  <c r="K664" i="10"/>
  <c r="G664" i="10"/>
  <c r="H664" i="10"/>
  <c r="I664" i="10"/>
  <c r="J664" i="10"/>
  <c r="L664" i="10"/>
  <c r="M664" i="10"/>
  <c r="N664" i="10"/>
  <c r="O664" i="10"/>
  <c r="F664" i="10"/>
  <c r="E664" i="10"/>
  <c r="D664" i="10"/>
  <c r="K652" i="10"/>
  <c r="H652" i="10"/>
  <c r="I652" i="10"/>
  <c r="J652" i="10"/>
  <c r="L652" i="10"/>
  <c r="M652" i="10"/>
  <c r="N652" i="10"/>
  <c r="O652" i="10"/>
  <c r="F652" i="10"/>
  <c r="G652" i="10"/>
  <c r="E652" i="10"/>
  <c r="D652" i="10"/>
  <c r="K640" i="10"/>
  <c r="L640" i="10"/>
  <c r="M640" i="10"/>
  <c r="N640" i="10"/>
  <c r="O640" i="10"/>
  <c r="G640" i="10"/>
  <c r="H640" i="10"/>
  <c r="I640" i="10"/>
  <c r="F640" i="10"/>
  <c r="J640" i="10"/>
  <c r="E640" i="10"/>
  <c r="D640" i="10"/>
  <c r="J616" i="10"/>
  <c r="K616" i="10"/>
  <c r="O616" i="10"/>
  <c r="G616" i="10"/>
  <c r="H616" i="10"/>
  <c r="I616" i="10"/>
  <c r="L616" i="10"/>
  <c r="M616" i="10"/>
  <c r="N616" i="10"/>
  <c r="F616" i="10"/>
  <c r="E616" i="10"/>
  <c r="D616" i="10"/>
  <c r="J592" i="10"/>
  <c r="K592" i="10"/>
  <c r="L592" i="10"/>
  <c r="M592" i="10"/>
  <c r="G592" i="10"/>
  <c r="H592" i="10"/>
  <c r="I592" i="10"/>
  <c r="N592" i="10"/>
  <c r="O592" i="10"/>
  <c r="F592" i="10"/>
  <c r="E592" i="10"/>
  <c r="D592" i="10"/>
  <c r="I568" i="10"/>
  <c r="J568" i="10"/>
  <c r="K568" i="10"/>
  <c r="L568" i="10"/>
  <c r="M568" i="10"/>
  <c r="N568" i="10"/>
  <c r="O568" i="10"/>
  <c r="G568" i="10"/>
  <c r="H568" i="10"/>
  <c r="F568" i="10"/>
  <c r="E568" i="10"/>
  <c r="D568" i="10"/>
  <c r="H520" i="10"/>
  <c r="I520" i="10"/>
  <c r="G520" i="10"/>
  <c r="J520" i="10"/>
  <c r="K520" i="10"/>
  <c r="L520" i="10"/>
  <c r="M520" i="10"/>
  <c r="N520" i="10"/>
  <c r="O520" i="10"/>
  <c r="F520" i="10"/>
  <c r="E520" i="10"/>
  <c r="D520" i="10"/>
  <c r="G735" i="10"/>
  <c r="H735" i="10"/>
  <c r="L735" i="10"/>
  <c r="M735" i="10"/>
  <c r="N735" i="10"/>
  <c r="O735" i="10"/>
  <c r="I735" i="10"/>
  <c r="F735" i="10"/>
  <c r="J735" i="10"/>
  <c r="E735" i="10"/>
  <c r="K735" i="10"/>
  <c r="D735" i="10"/>
  <c r="G723" i="10"/>
  <c r="H723" i="10"/>
  <c r="J723" i="10"/>
  <c r="K723" i="10"/>
  <c r="L723" i="10"/>
  <c r="I723" i="10"/>
  <c r="M723" i="10"/>
  <c r="N723" i="10"/>
  <c r="O723" i="10"/>
  <c r="E723" i="10"/>
  <c r="D723" i="10"/>
  <c r="F723" i="10"/>
  <c r="G711" i="10"/>
  <c r="H711" i="10"/>
  <c r="J711" i="10"/>
  <c r="K711" i="10"/>
  <c r="L711" i="10"/>
  <c r="N711" i="10"/>
  <c r="I711" i="10"/>
  <c r="M711" i="10"/>
  <c r="O711" i="10"/>
  <c r="F711" i="10"/>
  <c r="E711" i="10"/>
  <c r="D711" i="10"/>
  <c r="G699" i="10"/>
  <c r="H699" i="10"/>
  <c r="J699" i="10"/>
  <c r="K699" i="10"/>
  <c r="L699" i="10"/>
  <c r="N699" i="10"/>
  <c r="O699" i="10"/>
  <c r="I699" i="10"/>
  <c r="M699" i="10"/>
  <c r="F699" i="10"/>
  <c r="E699" i="10"/>
  <c r="D699" i="10"/>
  <c r="G687" i="10"/>
  <c r="H687" i="10"/>
  <c r="J687" i="10"/>
  <c r="K687" i="10"/>
  <c r="L687" i="10"/>
  <c r="N687" i="10"/>
  <c r="O687" i="10"/>
  <c r="F687" i="10"/>
  <c r="I687" i="10"/>
  <c r="E687" i="10"/>
  <c r="M687" i="10"/>
  <c r="D687" i="10"/>
  <c r="G675" i="10"/>
  <c r="H675" i="10"/>
  <c r="J675" i="10"/>
  <c r="K675" i="10"/>
  <c r="L675" i="10"/>
  <c r="M675" i="10"/>
  <c r="N675" i="10"/>
  <c r="O675" i="10"/>
  <c r="I675" i="10"/>
  <c r="E675" i="10"/>
  <c r="D675" i="10"/>
  <c r="F675" i="10"/>
  <c r="H663" i="10"/>
  <c r="N663" i="10"/>
  <c r="O663" i="10"/>
  <c r="G663" i="10"/>
  <c r="I663" i="10"/>
  <c r="J663" i="10"/>
  <c r="K663" i="10"/>
  <c r="L663" i="10"/>
  <c r="M663" i="10"/>
  <c r="F663" i="10"/>
  <c r="E663" i="10"/>
  <c r="D663" i="10"/>
  <c r="H651" i="10"/>
  <c r="G651" i="10"/>
  <c r="I651" i="10"/>
  <c r="J651" i="10"/>
  <c r="K651" i="10"/>
  <c r="L651" i="10"/>
  <c r="M651" i="10"/>
  <c r="N651" i="10"/>
  <c r="O651" i="10"/>
  <c r="F651" i="10"/>
  <c r="E651" i="10"/>
  <c r="D651" i="10"/>
  <c r="H639" i="10"/>
  <c r="G639" i="10"/>
  <c r="I639" i="10"/>
  <c r="J639" i="10"/>
  <c r="K639" i="10"/>
  <c r="L639" i="10"/>
  <c r="M639" i="10"/>
  <c r="N639" i="10"/>
  <c r="O639" i="10"/>
  <c r="E639" i="10"/>
  <c r="D639" i="10"/>
  <c r="H627" i="10"/>
  <c r="K627" i="10"/>
  <c r="L627" i="10"/>
  <c r="M627" i="10"/>
  <c r="N627" i="10"/>
  <c r="O627" i="10"/>
  <c r="G627" i="10"/>
  <c r="I627" i="10"/>
  <c r="J627" i="10"/>
  <c r="F627" i="10"/>
  <c r="E627" i="10"/>
  <c r="D627" i="10"/>
  <c r="G615" i="10"/>
  <c r="H615" i="10"/>
  <c r="J615" i="10"/>
  <c r="I615" i="10"/>
  <c r="K615" i="10"/>
  <c r="L615" i="10"/>
  <c r="M615" i="10"/>
  <c r="N615" i="10"/>
  <c r="O615" i="10"/>
  <c r="E615" i="10"/>
  <c r="D615" i="10"/>
  <c r="F615" i="10"/>
  <c r="G603" i="10"/>
  <c r="H603" i="10"/>
  <c r="I603" i="10"/>
  <c r="J603" i="10"/>
  <c r="M603" i="10"/>
  <c r="K603" i="10"/>
  <c r="L603" i="10"/>
  <c r="N603" i="10"/>
  <c r="O603" i="10"/>
  <c r="F603" i="10"/>
  <c r="E603" i="10"/>
  <c r="D603" i="10"/>
  <c r="G591" i="10"/>
  <c r="H591" i="10"/>
  <c r="I591" i="10"/>
  <c r="J591" i="10"/>
  <c r="M591" i="10"/>
  <c r="O591" i="10"/>
  <c r="N591" i="10"/>
  <c r="K591" i="10"/>
  <c r="L591" i="10"/>
  <c r="F591" i="10"/>
  <c r="E591" i="10"/>
  <c r="D591" i="10"/>
  <c r="G579" i="10"/>
  <c r="H579" i="10"/>
  <c r="I579" i="10"/>
  <c r="J579" i="10"/>
  <c r="K579" i="10"/>
  <c r="L579" i="10"/>
  <c r="M579" i="10"/>
  <c r="N579" i="10"/>
  <c r="O579" i="10"/>
  <c r="F579" i="10"/>
  <c r="E579" i="10"/>
  <c r="D579" i="10"/>
  <c r="G567" i="10"/>
  <c r="H567" i="10"/>
  <c r="I567" i="10"/>
  <c r="J567" i="10"/>
  <c r="K567" i="10"/>
  <c r="L567" i="10"/>
  <c r="M567" i="10"/>
  <c r="N567" i="10"/>
  <c r="O567" i="10"/>
  <c r="F567" i="10"/>
  <c r="E567" i="10"/>
  <c r="D567" i="10"/>
  <c r="M555" i="10"/>
  <c r="N555" i="10"/>
  <c r="H555" i="10"/>
  <c r="I555" i="10"/>
  <c r="J555" i="10"/>
  <c r="K555" i="10"/>
  <c r="L555" i="10"/>
  <c r="O555" i="10"/>
  <c r="G555" i="10"/>
  <c r="E555" i="10"/>
  <c r="D555" i="10"/>
  <c r="F555" i="10"/>
  <c r="M543" i="10"/>
  <c r="N543" i="10"/>
  <c r="G543" i="10"/>
  <c r="H543" i="10"/>
  <c r="I543" i="10"/>
  <c r="J543" i="10"/>
  <c r="K543" i="10"/>
  <c r="L543" i="10"/>
  <c r="O543" i="10"/>
  <c r="F543" i="10"/>
  <c r="E543" i="10"/>
  <c r="D543" i="10"/>
  <c r="M531" i="10"/>
  <c r="N531" i="10"/>
  <c r="I531" i="10"/>
  <c r="J531" i="10"/>
  <c r="K531" i="10"/>
  <c r="L531" i="10"/>
  <c r="O531" i="10"/>
  <c r="G531" i="10"/>
  <c r="H531" i="10"/>
  <c r="E531" i="10"/>
  <c r="F531" i="10"/>
  <c r="D531" i="10"/>
  <c r="M519" i="10"/>
  <c r="N519" i="10"/>
  <c r="I519" i="10"/>
  <c r="J519" i="10"/>
  <c r="K519" i="10"/>
  <c r="L519" i="10"/>
  <c r="O519" i="10"/>
  <c r="G519" i="10"/>
  <c r="H519" i="10"/>
  <c r="F519" i="10"/>
  <c r="E519" i="10"/>
  <c r="D519" i="10"/>
  <c r="M507" i="10"/>
  <c r="N507" i="10"/>
  <c r="O507" i="10"/>
  <c r="H507" i="10"/>
  <c r="I507" i="10"/>
  <c r="J507" i="10"/>
  <c r="K507" i="10"/>
  <c r="L507" i="10"/>
  <c r="G507" i="10"/>
  <c r="E507" i="10"/>
  <c r="F507" i="10"/>
  <c r="D507" i="10"/>
  <c r="M495" i="10"/>
  <c r="N495" i="10"/>
  <c r="O495" i="10"/>
  <c r="G495" i="10"/>
  <c r="H495" i="10"/>
  <c r="I495" i="10"/>
  <c r="J495" i="10"/>
  <c r="K495" i="10"/>
  <c r="L495" i="10"/>
  <c r="F495" i="10"/>
  <c r="E495" i="10"/>
  <c r="D495" i="10"/>
  <c r="M483" i="10"/>
  <c r="N483" i="10"/>
  <c r="O483" i="10"/>
  <c r="G483" i="10"/>
  <c r="H483" i="10"/>
  <c r="I483" i="10"/>
  <c r="J483" i="10"/>
  <c r="K483" i="10"/>
  <c r="L483" i="10"/>
  <c r="E483" i="10"/>
  <c r="F483" i="10"/>
  <c r="D483" i="10"/>
  <c r="M471" i="10"/>
  <c r="N471" i="10"/>
  <c r="O471" i="10"/>
  <c r="G471" i="10"/>
  <c r="H471" i="10"/>
  <c r="I471" i="10"/>
  <c r="J471" i="10"/>
  <c r="K471" i="10"/>
  <c r="L471" i="10"/>
  <c r="F471" i="10"/>
  <c r="E471" i="10"/>
  <c r="D471" i="10"/>
  <c r="M459" i="10"/>
  <c r="N459" i="10"/>
  <c r="O459" i="10"/>
  <c r="G459" i="10"/>
  <c r="H459" i="10"/>
  <c r="I459" i="10"/>
  <c r="L459" i="10"/>
  <c r="J459" i="10"/>
  <c r="K459" i="10"/>
  <c r="F459" i="10"/>
  <c r="E459" i="10"/>
  <c r="D459" i="10"/>
  <c r="J447" i="10"/>
  <c r="G447" i="10"/>
  <c r="H447" i="10"/>
  <c r="I447" i="10"/>
  <c r="K447" i="10"/>
  <c r="L447" i="10"/>
  <c r="M447" i="10"/>
  <c r="N447" i="10"/>
  <c r="O447" i="10"/>
  <c r="F447" i="10"/>
  <c r="D447" i="10"/>
  <c r="E447" i="10"/>
  <c r="J435" i="10"/>
  <c r="K435" i="10"/>
  <c r="G435" i="10"/>
  <c r="H435" i="10"/>
  <c r="I435" i="10"/>
  <c r="L435" i="10"/>
  <c r="M435" i="10"/>
  <c r="N435" i="10"/>
  <c r="O435" i="10"/>
  <c r="F435" i="10"/>
  <c r="D435" i="10"/>
  <c r="E435" i="10"/>
  <c r="J423" i="10"/>
  <c r="K423" i="10"/>
  <c r="M423" i="10"/>
  <c r="O423" i="10"/>
  <c r="G423" i="10"/>
  <c r="H423" i="10"/>
  <c r="I423" i="10"/>
  <c r="L423" i="10"/>
  <c r="N423" i="10"/>
  <c r="F423" i="10"/>
  <c r="D423" i="10"/>
  <c r="J411" i="10"/>
  <c r="K411" i="10"/>
  <c r="L411" i="10"/>
  <c r="M411" i="10"/>
  <c r="N411" i="10"/>
  <c r="O411" i="10"/>
  <c r="I411" i="10"/>
  <c r="H411" i="10"/>
  <c r="G411" i="10"/>
  <c r="E411" i="10"/>
  <c r="F411" i="10"/>
  <c r="D411" i="10"/>
  <c r="J399" i="10"/>
  <c r="K399" i="10"/>
  <c r="L399" i="10"/>
  <c r="M399" i="10"/>
  <c r="N399" i="10"/>
  <c r="O399" i="10"/>
  <c r="G399" i="10"/>
  <c r="H399" i="10"/>
  <c r="I399" i="10"/>
  <c r="E399" i="10"/>
  <c r="F399" i="10"/>
  <c r="D399" i="10"/>
  <c r="J387" i="10"/>
  <c r="K387" i="10"/>
  <c r="L387" i="10"/>
  <c r="M387" i="10"/>
  <c r="N387" i="10"/>
  <c r="O387" i="10"/>
  <c r="G387" i="10"/>
  <c r="H387" i="10"/>
  <c r="I387" i="10"/>
  <c r="F387" i="10"/>
  <c r="E387" i="10"/>
  <c r="D387" i="10"/>
  <c r="E303" i="10"/>
  <c r="E291" i="10"/>
  <c r="D641" i="10"/>
  <c r="D569" i="10"/>
  <c r="D497" i="10"/>
  <c r="D425" i="10"/>
  <c r="D353" i="10"/>
  <c r="D281" i="10"/>
  <c r="D209" i="10"/>
  <c r="D137" i="10"/>
  <c r="D65" i="10"/>
  <c r="E643" i="10"/>
  <c r="E499" i="10"/>
  <c r="E344" i="10"/>
  <c r="E165" i="10"/>
  <c r="F694" i="10"/>
  <c r="G734" i="10"/>
  <c r="H734" i="10"/>
  <c r="I734" i="10"/>
  <c r="J734" i="10"/>
  <c r="K734" i="10"/>
  <c r="L734" i="10"/>
  <c r="M734" i="10"/>
  <c r="N734" i="10"/>
  <c r="O734" i="10"/>
  <c r="F734" i="10"/>
  <c r="E734" i="10"/>
  <c r="D734" i="10"/>
  <c r="G722" i="10"/>
  <c r="H722" i="10"/>
  <c r="I722" i="10"/>
  <c r="J722" i="10"/>
  <c r="K722" i="10"/>
  <c r="L722" i="10"/>
  <c r="M722" i="10"/>
  <c r="N722" i="10"/>
  <c r="O722" i="10"/>
  <c r="E722" i="10"/>
  <c r="D722" i="10"/>
  <c r="F722" i="10"/>
  <c r="G710" i="10"/>
  <c r="H710" i="10"/>
  <c r="I710" i="10"/>
  <c r="K710" i="10"/>
  <c r="M710" i="10"/>
  <c r="L710" i="10"/>
  <c r="N710" i="10"/>
  <c r="O710" i="10"/>
  <c r="E710" i="10"/>
  <c r="D710" i="10"/>
  <c r="J710" i="10"/>
  <c r="G686" i="10"/>
  <c r="H686" i="10"/>
  <c r="I686" i="10"/>
  <c r="J686" i="10"/>
  <c r="K686" i="10"/>
  <c r="L686" i="10"/>
  <c r="M686" i="10"/>
  <c r="N686" i="10"/>
  <c r="O686" i="10"/>
  <c r="F686" i="10"/>
  <c r="E686" i="10"/>
  <c r="D686" i="10"/>
  <c r="G674" i="10"/>
  <c r="H674" i="10"/>
  <c r="I674" i="10"/>
  <c r="J674" i="10"/>
  <c r="K674" i="10"/>
  <c r="L674" i="10"/>
  <c r="M674" i="10"/>
  <c r="F674" i="10"/>
  <c r="N674" i="10"/>
  <c r="O674" i="10"/>
  <c r="E674" i="10"/>
  <c r="D674" i="10"/>
  <c r="J662" i="10"/>
  <c r="K662" i="10"/>
  <c r="L662" i="10"/>
  <c r="M662" i="10"/>
  <c r="N662" i="10"/>
  <c r="O662" i="10"/>
  <c r="G662" i="10"/>
  <c r="F662" i="10"/>
  <c r="I662" i="10"/>
  <c r="E662" i="10"/>
  <c r="D662" i="10"/>
  <c r="M650" i="10"/>
  <c r="N650" i="10"/>
  <c r="O650" i="10"/>
  <c r="G650" i="10"/>
  <c r="H650" i="10"/>
  <c r="I650" i="10"/>
  <c r="J650" i="10"/>
  <c r="F650" i="10"/>
  <c r="K650" i="10"/>
  <c r="L650" i="10"/>
  <c r="E650" i="10"/>
  <c r="D650" i="10"/>
  <c r="G638" i="10"/>
  <c r="H638" i="10"/>
  <c r="I638" i="10"/>
  <c r="J638" i="10"/>
  <c r="K638" i="10"/>
  <c r="L638" i="10"/>
  <c r="M638" i="10"/>
  <c r="N638" i="10"/>
  <c r="F638" i="10"/>
  <c r="O638" i="10"/>
  <c r="E638" i="10"/>
  <c r="D638" i="10"/>
  <c r="G626" i="10"/>
  <c r="H626" i="10"/>
  <c r="I626" i="10"/>
  <c r="J626" i="10"/>
  <c r="K626" i="10"/>
  <c r="L626" i="10"/>
  <c r="M626" i="10"/>
  <c r="N626" i="10"/>
  <c r="O626" i="10"/>
  <c r="F626" i="10"/>
  <c r="E626" i="10"/>
  <c r="D626" i="10"/>
  <c r="G614" i="10"/>
  <c r="H614" i="10"/>
  <c r="I614" i="10"/>
  <c r="J614" i="10"/>
  <c r="K614" i="10"/>
  <c r="L614" i="10"/>
  <c r="M614" i="10"/>
  <c r="N614" i="10"/>
  <c r="O614" i="10"/>
  <c r="F614" i="10"/>
  <c r="E614" i="10"/>
  <c r="D614" i="10"/>
  <c r="G602" i="10"/>
  <c r="J602" i="10"/>
  <c r="H602" i="10"/>
  <c r="I602" i="10"/>
  <c r="K602" i="10"/>
  <c r="L602" i="10"/>
  <c r="M602" i="10"/>
  <c r="N602" i="10"/>
  <c r="F602" i="10"/>
  <c r="O602" i="10"/>
  <c r="E602" i="10"/>
  <c r="D602" i="10"/>
  <c r="O590" i="10"/>
  <c r="G590" i="10"/>
  <c r="J590" i="10"/>
  <c r="L590" i="10"/>
  <c r="H590" i="10"/>
  <c r="I590" i="10"/>
  <c r="K590" i="10"/>
  <c r="M590" i="10"/>
  <c r="N590" i="10"/>
  <c r="F590" i="10"/>
  <c r="E590" i="10"/>
  <c r="D590" i="10"/>
  <c r="O578" i="10"/>
  <c r="G578" i="10"/>
  <c r="H578" i="10"/>
  <c r="I578" i="10"/>
  <c r="J578" i="10"/>
  <c r="K578" i="10"/>
  <c r="L578" i="10"/>
  <c r="M578" i="10"/>
  <c r="N578" i="10"/>
  <c r="F578" i="10"/>
  <c r="E578" i="10"/>
  <c r="D578" i="10"/>
  <c r="O566" i="10"/>
  <c r="G566" i="10"/>
  <c r="H566" i="10"/>
  <c r="I566" i="10"/>
  <c r="J566" i="10"/>
  <c r="K566" i="10"/>
  <c r="L566" i="10"/>
  <c r="M566" i="10"/>
  <c r="N566" i="10"/>
  <c r="F566" i="10"/>
  <c r="E566" i="10"/>
  <c r="D566" i="10"/>
  <c r="J554" i="10"/>
  <c r="K554" i="10"/>
  <c r="G554" i="10"/>
  <c r="H554" i="10"/>
  <c r="I554" i="10"/>
  <c r="L554" i="10"/>
  <c r="M554" i="10"/>
  <c r="N554" i="10"/>
  <c r="O554" i="10"/>
  <c r="F554" i="10"/>
  <c r="E554" i="10"/>
  <c r="D554" i="10"/>
  <c r="J542" i="10"/>
  <c r="K542" i="10"/>
  <c r="I542" i="10"/>
  <c r="L542" i="10"/>
  <c r="M542" i="10"/>
  <c r="N542" i="10"/>
  <c r="O542" i="10"/>
  <c r="G542" i="10"/>
  <c r="H542" i="10"/>
  <c r="F542" i="10"/>
  <c r="E542" i="10"/>
  <c r="D542" i="10"/>
  <c r="J530" i="10"/>
  <c r="K530" i="10"/>
  <c r="N530" i="10"/>
  <c r="O530" i="10"/>
  <c r="G530" i="10"/>
  <c r="H530" i="10"/>
  <c r="I530" i="10"/>
  <c r="L530" i="10"/>
  <c r="M530" i="10"/>
  <c r="F530" i="10"/>
  <c r="E530" i="10"/>
  <c r="D530" i="10"/>
  <c r="J518" i="10"/>
  <c r="K518" i="10"/>
  <c r="N518" i="10"/>
  <c r="O518" i="10"/>
  <c r="G518" i="10"/>
  <c r="H518" i="10"/>
  <c r="I518" i="10"/>
  <c r="L518" i="10"/>
  <c r="M518" i="10"/>
  <c r="F518" i="10"/>
  <c r="E518" i="10"/>
  <c r="D518" i="10"/>
  <c r="J506" i="10"/>
  <c r="K506" i="10"/>
  <c r="L506" i="10"/>
  <c r="M506" i="10"/>
  <c r="N506" i="10"/>
  <c r="O506" i="10"/>
  <c r="G506" i="10"/>
  <c r="H506" i="10"/>
  <c r="I506" i="10"/>
  <c r="F506" i="10"/>
  <c r="E506" i="10"/>
  <c r="D506" i="10"/>
  <c r="J494" i="10"/>
  <c r="K494" i="10"/>
  <c r="L494" i="10"/>
  <c r="M494" i="10"/>
  <c r="N494" i="10"/>
  <c r="O494" i="10"/>
  <c r="G494" i="10"/>
  <c r="H494" i="10"/>
  <c r="I494" i="10"/>
  <c r="F494" i="10"/>
  <c r="E494" i="10"/>
  <c r="D494" i="10"/>
  <c r="J482" i="10"/>
  <c r="K482" i="10"/>
  <c r="L482" i="10"/>
  <c r="M482" i="10"/>
  <c r="N482" i="10"/>
  <c r="O482" i="10"/>
  <c r="G482" i="10"/>
  <c r="H482" i="10"/>
  <c r="I482" i="10"/>
  <c r="F482" i="10"/>
  <c r="E482" i="10"/>
  <c r="D482" i="10"/>
  <c r="J470" i="10"/>
  <c r="K470" i="10"/>
  <c r="L470" i="10"/>
  <c r="M470" i="10"/>
  <c r="N470" i="10"/>
  <c r="O470" i="10"/>
  <c r="I470" i="10"/>
  <c r="G470" i="10"/>
  <c r="H470" i="10"/>
  <c r="F470" i="10"/>
  <c r="E470" i="10"/>
  <c r="D470" i="10"/>
  <c r="J458" i="10"/>
  <c r="K458" i="10"/>
  <c r="L458" i="10"/>
  <c r="M458" i="10"/>
  <c r="N458" i="10"/>
  <c r="O458" i="10"/>
  <c r="G458" i="10"/>
  <c r="H458" i="10"/>
  <c r="I458" i="10"/>
  <c r="F458" i="10"/>
  <c r="E458" i="10"/>
  <c r="D458" i="10"/>
  <c r="G446" i="10"/>
  <c r="O446" i="10"/>
  <c r="H446" i="10"/>
  <c r="I446" i="10"/>
  <c r="J446" i="10"/>
  <c r="K446" i="10"/>
  <c r="L446" i="10"/>
  <c r="M446" i="10"/>
  <c r="N446" i="10"/>
  <c r="F446" i="10"/>
  <c r="D446" i="10"/>
  <c r="E446" i="10"/>
  <c r="G434" i="10"/>
  <c r="H434" i="10"/>
  <c r="M434" i="10"/>
  <c r="N434" i="10"/>
  <c r="O434" i="10"/>
  <c r="I434" i="10"/>
  <c r="J434" i="10"/>
  <c r="K434" i="10"/>
  <c r="L434" i="10"/>
  <c r="F434" i="10"/>
  <c r="D434" i="10"/>
  <c r="E434" i="10"/>
  <c r="G422" i="10"/>
  <c r="H422" i="10"/>
  <c r="J422" i="10"/>
  <c r="K422" i="10"/>
  <c r="L422" i="10"/>
  <c r="M422" i="10"/>
  <c r="I422" i="10"/>
  <c r="N422" i="10"/>
  <c r="O422" i="10"/>
  <c r="F422" i="10"/>
  <c r="D422" i="10"/>
  <c r="E422" i="10"/>
  <c r="G410" i="10"/>
  <c r="H410" i="10"/>
  <c r="I410" i="10"/>
  <c r="J410" i="10"/>
  <c r="K410" i="10"/>
  <c r="L410" i="10"/>
  <c r="M410" i="10"/>
  <c r="N410" i="10"/>
  <c r="O410" i="10"/>
  <c r="F410" i="10"/>
  <c r="D410" i="10"/>
  <c r="E302" i="10"/>
  <c r="E290" i="10"/>
  <c r="E242" i="10"/>
  <c r="E194" i="10"/>
  <c r="E146" i="10"/>
  <c r="E98" i="10"/>
  <c r="E50" i="10"/>
  <c r="D702" i="10"/>
  <c r="D630" i="10"/>
  <c r="D558" i="10"/>
  <c r="D486" i="10"/>
  <c r="D414" i="10"/>
  <c r="D342" i="10"/>
  <c r="D270" i="10"/>
  <c r="D198" i="10"/>
  <c r="D126" i="10"/>
  <c r="D54" i="10"/>
  <c r="E631" i="10"/>
  <c r="E487" i="10"/>
  <c r="E331" i="10"/>
  <c r="E150" i="10"/>
  <c r="H662" i="10"/>
  <c r="J692" i="10"/>
  <c r="K692" i="10"/>
  <c r="M692" i="10"/>
  <c r="N692" i="10"/>
  <c r="O692" i="10"/>
  <c r="G692" i="10"/>
  <c r="H692" i="10"/>
  <c r="I692" i="10"/>
  <c r="L692" i="10"/>
  <c r="E692" i="10"/>
  <c r="D692" i="10"/>
  <c r="F692" i="10"/>
  <c r="M713" i="10"/>
  <c r="N713" i="10"/>
  <c r="H713" i="10"/>
  <c r="J713" i="10"/>
  <c r="L713" i="10"/>
  <c r="O713" i="10"/>
  <c r="F713" i="10"/>
  <c r="G713" i="10"/>
  <c r="I713" i="10"/>
  <c r="E713" i="10"/>
  <c r="K713" i="10"/>
  <c r="G698" i="10"/>
  <c r="H698" i="10"/>
  <c r="I698" i="10"/>
  <c r="K698" i="10"/>
  <c r="L698" i="10"/>
  <c r="M698" i="10"/>
  <c r="J698" i="10"/>
  <c r="N698" i="10"/>
  <c r="O698" i="10"/>
  <c r="F698" i="10"/>
  <c r="E698" i="10"/>
  <c r="D698" i="10"/>
  <c r="I48" i="10"/>
  <c r="H48" i="10"/>
  <c r="N48" i="10"/>
  <c r="M48" i="10"/>
  <c r="L48" i="10"/>
  <c r="K48" i="10"/>
  <c r="J48" i="10"/>
  <c r="G48" i="10"/>
  <c r="O48" i="10"/>
  <c r="E48" i="10"/>
  <c r="D48" i="10"/>
  <c r="F48" i="10"/>
  <c r="M733" i="10"/>
  <c r="N733" i="10"/>
  <c r="G733" i="10"/>
  <c r="H733" i="10"/>
  <c r="I733" i="10"/>
  <c r="J733" i="10"/>
  <c r="K733" i="10"/>
  <c r="F733" i="10"/>
  <c r="L733" i="10"/>
  <c r="E733" i="10"/>
  <c r="O733" i="10"/>
  <c r="D733" i="10"/>
  <c r="M721" i="10"/>
  <c r="N721" i="10"/>
  <c r="H721" i="10"/>
  <c r="I721" i="10"/>
  <c r="J721" i="10"/>
  <c r="K721" i="10"/>
  <c r="L721" i="10"/>
  <c r="O721" i="10"/>
  <c r="G721" i="10"/>
  <c r="E721" i="10"/>
  <c r="D721" i="10"/>
  <c r="F721" i="10"/>
  <c r="M709" i="10"/>
  <c r="N709" i="10"/>
  <c r="H709" i="10"/>
  <c r="J709" i="10"/>
  <c r="G709" i="10"/>
  <c r="I709" i="10"/>
  <c r="K709" i="10"/>
  <c r="L709" i="10"/>
  <c r="E709" i="10"/>
  <c r="D709" i="10"/>
  <c r="O709" i="10"/>
  <c r="F709" i="10"/>
  <c r="M697" i="10"/>
  <c r="N697" i="10"/>
  <c r="H697" i="10"/>
  <c r="I697" i="10"/>
  <c r="J697" i="10"/>
  <c r="G697" i="10"/>
  <c r="K697" i="10"/>
  <c r="L697" i="10"/>
  <c r="O697" i="10"/>
  <c r="F697" i="10"/>
  <c r="E697" i="10"/>
  <c r="D697" i="10"/>
  <c r="M685" i="10"/>
  <c r="N685" i="10"/>
  <c r="G685" i="10"/>
  <c r="H685" i="10"/>
  <c r="I685" i="10"/>
  <c r="J685" i="10"/>
  <c r="K685" i="10"/>
  <c r="L685" i="10"/>
  <c r="O685" i="10"/>
  <c r="F685" i="10"/>
  <c r="E685" i="10"/>
  <c r="D685" i="10"/>
  <c r="M673" i="10"/>
  <c r="N673" i="10"/>
  <c r="G673" i="10"/>
  <c r="H673" i="10"/>
  <c r="I673" i="10"/>
  <c r="J673" i="10"/>
  <c r="K673" i="10"/>
  <c r="L673" i="10"/>
  <c r="O673" i="10"/>
  <c r="E673" i="10"/>
  <c r="D673" i="10"/>
  <c r="F673" i="10"/>
  <c r="N661" i="10"/>
  <c r="G661" i="10"/>
  <c r="H661" i="10"/>
  <c r="I661" i="10"/>
  <c r="J661" i="10"/>
  <c r="K661" i="10"/>
  <c r="L661" i="10"/>
  <c r="M661" i="10"/>
  <c r="O661" i="10"/>
  <c r="F661" i="10"/>
  <c r="E661" i="10"/>
  <c r="D661" i="10"/>
  <c r="N649" i="10"/>
  <c r="I649" i="10"/>
  <c r="J649" i="10"/>
  <c r="K649" i="10"/>
  <c r="L649" i="10"/>
  <c r="M649" i="10"/>
  <c r="O649" i="10"/>
  <c r="F649" i="10"/>
  <c r="G649" i="10"/>
  <c r="H649" i="10"/>
  <c r="E649" i="10"/>
  <c r="D649" i="10"/>
  <c r="N637" i="10"/>
  <c r="L637" i="10"/>
  <c r="M637" i="10"/>
  <c r="O637" i="10"/>
  <c r="G637" i="10"/>
  <c r="H637" i="10"/>
  <c r="I637" i="10"/>
  <c r="J637" i="10"/>
  <c r="K637" i="10"/>
  <c r="F637" i="10"/>
  <c r="E637" i="10"/>
  <c r="D637" i="10"/>
  <c r="N625" i="10"/>
  <c r="G625" i="10"/>
  <c r="H625" i="10"/>
  <c r="I625" i="10"/>
  <c r="J625" i="10"/>
  <c r="K625" i="10"/>
  <c r="L625" i="10"/>
  <c r="M625" i="10"/>
  <c r="F625" i="10"/>
  <c r="O625" i="10"/>
  <c r="E625" i="10"/>
  <c r="D625" i="10"/>
  <c r="M613" i="10"/>
  <c r="N613" i="10"/>
  <c r="J613" i="10"/>
  <c r="K613" i="10"/>
  <c r="L613" i="10"/>
  <c r="O613" i="10"/>
  <c r="G613" i="10"/>
  <c r="H613" i="10"/>
  <c r="I613" i="10"/>
  <c r="F613" i="10"/>
  <c r="E613" i="10"/>
  <c r="D613" i="10"/>
  <c r="M601" i="10"/>
  <c r="N601" i="10"/>
  <c r="O601" i="10"/>
  <c r="G601" i="10"/>
  <c r="H601" i="10"/>
  <c r="I601" i="10"/>
  <c r="J601" i="10"/>
  <c r="K601" i="10"/>
  <c r="L601" i="10"/>
  <c r="F601" i="10"/>
  <c r="E601" i="10"/>
  <c r="D601" i="10"/>
  <c r="L589" i="10"/>
  <c r="M589" i="10"/>
  <c r="N589" i="10"/>
  <c r="O589" i="10"/>
  <c r="G589" i="10"/>
  <c r="I589" i="10"/>
  <c r="H589" i="10"/>
  <c r="J589" i="10"/>
  <c r="K589" i="10"/>
  <c r="F589" i="10"/>
  <c r="E589" i="10"/>
  <c r="D589" i="10"/>
  <c r="L577" i="10"/>
  <c r="M577" i="10"/>
  <c r="N577" i="10"/>
  <c r="O577" i="10"/>
  <c r="G577" i="10"/>
  <c r="H577" i="10"/>
  <c r="I577" i="10"/>
  <c r="J577" i="10"/>
  <c r="K577" i="10"/>
  <c r="F577" i="10"/>
  <c r="E577" i="10"/>
  <c r="D577" i="10"/>
  <c r="L565" i="10"/>
  <c r="M565" i="10"/>
  <c r="N565" i="10"/>
  <c r="O565" i="10"/>
  <c r="G565" i="10"/>
  <c r="H565" i="10"/>
  <c r="I565" i="10"/>
  <c r="J565" i="10"/>
  <c r="K565" i="10"/>
  <c r="F565" i="10"/>
  <c r="E565" i="10"/>
  <c r="D565" i="10"/>
  <c r="G553" i="10"/>
  <c r="H553" i="10"/>
  <c r="L553" i="10"/>
  <c r="M553" i="10"/>
  <c r="N553" i="10"/>
  <c r="O553" i="10"/>
  <c r="I553" i="10"/>
  <c r="J553" i="10"/>
  <c r="K553" i="10"/>
  <c r="F553" i="10"/>
  <c r="E553" i="10"/>
  <c r="D553" i="10"/>
  <c r="G541" i="10"/>
  <c r="H541" i="10"/>
  <c r="I541" i="10"/>
  <c r="J541" i="10"/>
  <c r="K541" i="10"/>
  <c r="L541" i="10"/>
  <c r="M541" i="10"/>
  <c r="N541" i="10"/>
  <c r="O541" i="10"/>
  <c r="F541" i="10"/>
  <c r="E541" i="10"/>
  <c r="D541" i="10"/>
  <c r="G529" i="10"/>
  <c r="H529" i="10"/>
  <c r="K529" i="10"/>
  <c r="L529" i="10"/>
  <c r="I529" i="10"/>
  <c r="J529" i="10"/>
  <c r="M529" i="10"/>
  <c r="N529" i="10"/>
  <c r="O529" i="10"/>
  <c r="F529" i="10"/>
  <c r="E529" i="10"/>
  <c r="D529" i="10"/>
  <c r="G517" i="10"/>
  <c r="H517" i="10"/>
  <c r="K517" i="10"/>
  <c r="L517" i="10"/>
  <c r="I517" i="10"/>
  <c r="J517" i="10"/>
  <c r="M517" i="10"/>
  <c r="N517" i="10"/>
  <c r="O517" i="10"/>
  <c r="F517" i="10"/>
  <c r="E517" i="10"/>
  <c r="D517" i="10"/>
  <c r="G505" i="10"/>
  <c r="H505" i="10"/>
  <c r="I505" i="10"/>
  <c r="J505" i="10"/>
  <c r="K505" i="10"/>
  <c r="L505" i="10"/>
  <c r="N505" i="10"/>
  <c r="O505" i="10"/>
  <c r="M505" i="10"/>
  <c r="F505" i="10"/>
  <c r="E505" i="10"/>
  <c r="D505" i="10"/>
  <c r="G493" i="10"/>
  <c r="H493" i="10"/>
  <c r="I493" i="10"/>
  <c r="J493" i="10"/>
  <c r="K493" i="10"/>
  <c r="L493" i="10"/>
  <c r="M493" i="10"/>
  <c r="N493" i="10"/>
  <c r="O493" i="10"/>
  <c r="F493" i="10"/>
  <c r="E493" i="10"/>
  <c r="D493" i="10"/>
  <c r="G481" i="10"/>
  <c r="H481" i="10"/>
  <c r="I481" i="10"/>
  <c r="J481" i="10"/>
  <c r="K481" i="10"/>
  <c r="L481" i="10"/>
  <c r="M481" i="10"/>
  <c r="N481" i="10"/>
  <c r="O481" i="10"/>
  <c r="F481" i="10"/>
  <c r="E481" i="10"/>
  <c r="D481" i="10"/>
  <c r="G469" i="10"/>
  <c r="H469" i="10"/>
  <c r="I469" i="10"/>
  <c r="J469" i="10"/>
  <c r="K469" i="10"/>
  <c r="L469" i="10"/>
  <c r="M469" i="10"/>
  <c r="N469" i="10"/>
  <c r="O469" i="10"/>
  <c r="F469" i="10"/>
  <c r="E469" i="10"/>
  <c r="D469" i="10"/>
  <c r="G457" i="10"/>
  <c r="H457" i="10"/>
  <c r="I457" i="10"/>
  <c r="J457" i="10"/>
  <c r="K457" i="10"/>
  <c r="L457" i="10"/>
  <c r="M457" i="10"/>
  <c r="N457" i="10"/>
  <c r="O457" i="10"/>
  <c r="F457" i="10"/>
  <c r="E457" i="10"/>
  <c r="D457" i="10"/>
  <c r="K445" i="10"/>
  <c r="L445" i="10"/>
  <c r="M445" i="10"/>
  <c r="N445" i="10"/>
  <c r="O445" i="10"/>
  <c r="G445" i="10"/>
  <c r="H445" i="10"/>
  <c r="I445" i="10"/>
  <c r="J445" i="10"/>
  <c r="F445" i="10"/>
  <c r="D445" i="10"/>
  <c r="E445" i="10"/>
  <c r="H433" i="10"/>
  <c r="I433" i="10"/>
  <c r="J433" i="10"/>
  <c r="K433" i="10"/>
  <c r="L433" i="10"/>
  <c r="M433" i="10"/>
  <c r="N433" i="10"/>
  <c r="O433" i="10"/>
  <c r="G433" i="10"/>
  <c r="F433" i="10"/>
  <c r="D433" i="10"/>
  <c r="E433" i="10"/>
  <c r="G421" i="10"/>
  <c r="H421" i="10"/>
  <c r="I421" i="10"/>
  <c r="J421" i="10"/>
  <c r="K421" i="10"/>
  <c r="L421" i="10"/>
  <c r="O421" i="10"/>
  <c r="M421" i="10"/>
  <c r="N421" i="10"/>
  <c r="F421" i="10"/>
  <c r="D421" i="10"/>
  <c r="E421" i="10"/>
  <c r="G409" i="10"/>
  <c r="H409" i="10"/>
  <c r="I409" i="10"/>
  <c r="J409" i="10"/>
  <c r="K409" i="10"/>
  <c r="L409" i="10"/>
  <c r="M409" i="10"/>
  <c r="N409" i="10"/>
  <c r="O409" i="10"/>
  <c r="F409" i="10"/>
  <c r="D409" i="10"/>
  <c r="E409" i="10"/>
  <c r="G397" i="10"/>
  <c r="H397" i="10"/>
  <c r="I397" i="10"/>
  <c r="J397" i="10"/>
  <c r="L397" i="10"/>
  <c r="K397" i="10"/>
  <c r="O397" i="10"/>
  <c r="M397" i="10"/>
  <c r="N397" i="10"/>
  <c r="F397" i="10"/>
  <c r="D397" i="10"/>
  <c r="G385" i="10"/>
  <c r="H385" i="10"/>
  <c r="I385" i="10"/>
  <c r="J385" i="10"/>
  <c r="K385" i="10"/>
  <c r="L385" i="10"/>
  <c r="M385" i="10"/>
  <c r="N385" i="10"/>
  <c r="O385" i="10"/>
  <c r="F385" i="10"/>
  <c r="E385" i="10"/>
  <c r="D385" i="10"/>
  <c r="G373" i="10"/>
  <c r="H373" i="10"/>
  <c r="I373" i="10"/>
  <c r="J373" i="10"/>
  <c r="K373" i="10"/>
  <c r="L373" i="10"/>
  <c r="M373" i="10"/>
  <c r="N373" i="10"/>
  <c r="O373" i="10"/>
  <c r="F373" i="10"/>
  <c r="E373" i="10"/>
  <c r="D373" i="10"/>
  <c r="G361" i="10"/>
  <c r="I361" i="10"/>
  <c r="J361" i="10"/>
  <c r="K361" i="10"/>
  <c r="L361" i="10"/>
  <c r="M361" i="10"/>
  <c r="N361" i="10"/>
  <c r="O361" i="10"/>
  <c r="H361" i="10"/>
  <c r="F361" i="10"/>
  <c r="E361" i="10"/>
  <c r="D361" i="10"/>
  <c r="G349" i="10"/>
  <c r="H349" i="10"/>
  <c r="I349" i="10"/>
  <c r="J349" i="10"/>
  <c r="K349" i="10"/>
  <c r="L349" i="10"/>
  <c r="M349" i="10"/>
  <c r="N349" i="10"/>
  <c r="O349" i="10"/>
  <c r="F349" i="10"/>
  <c r="E349" i="10"/>
  <c r="D349" i="10"/>
  <c r="G337" i="10"/>
  <c r="H337" i="10"/>
  <c r="K337" i="10"/>
  <c r="L337" i="10"/>
  <c r="M337" i="10"/>
  <c r="N337" i="10"/>
  <c r="O337" i="10"/>
  <c r="I337" i="10"/>
  <c r="J337" i="10"/>
  <c r="F337" i="10"/>
  <c r="E337" i="10"/>
  <c r="D337" i="10"/>
  <c r="G325" i="10"/>
  <c r="H325" i="10"/>
  <c r="K325" i="10"/>
  <c r="L325" i="10"/>
  <c r="M325" i="10"/>
  <c r="N325" i="10"/>
  <c r="O325" i="10"/>
  <c r="I325" i="10"/>
  <c r="J325" i="10"/>
  <c r="F325" i="10"/>
  <c r="E325" i="10"/>
  <c r="D325" i="10"/>
  <c r="G313" i="10"/>
  <c r="H313" i="10"/>
  <c r="K313" i="10"/>
  <c r="L313" i="10"/>
  <c r="M313" i="10"/>
  <c r="N313" i="10"/>
  <c r="O313" i="10"/>
  <c r="I313" i="10"/>
  <c r="J313" i="10"/>
  <c r="F313" i="10"/>
  <c r="E313" i="10"/>
  <c r="D313" i="10"/>
  <c r="G301" i="10"/>
  <c r="H301" i="10"/>
  <c r="I301" i="10"/>
  <c r="J301" i="10"/>
  <c r="K301" i="10"/>
  <c r="L301" i="10"/>
  <c r="M301" i="10"/>
  <c r="N301" i="10"/>
  <c r="O301" i="10"/>
  <c r="F301" i="10"/>
  <c r="D301" i="10"/>
  <c r="E301" i="10"/>
  <c r="G289" i="10"/>
  <c r="H289" i="10"/>
  <c r="I289" i="10"/>
  <c r="J289" i="10"/>
  <c r="K289" i="10"/>
  <c r="L289" i="10"/>
  <c r="M289" i="10"/>
  <c r="N289" i="10"/>
  <c r="O289" i="10"/>
  <c r="F289" i="10"/>
  <c r="D289" i="10"/>
  <c r="E289" i="10"/>
  <c r="G277" i="10"/>
  <c r="H277" i="10"/>
  <c r="I277" i="10"/>
  <c r="J277" i="10"/>
  <c r="K277" i="10"/>
  <c r="L277" i="10"/>
  <c r="M277" i="10"/>
  <c r="N277" i="10"/>
  <c r="O277" i="10"/>
  <c r="F277" i="10"/>
  <c r="D277" i="10"/>
  <c r="G265" i="10"/>
  <c r="H265" i="10"/>
  <c r="O265" i="10"/>
  <c r="I265" i="10"/>
  <c r="J265" i="10"/>
  <c r="K265" i="10"/>
  <c r="L265" i="10"/>
  <c r="M265" i="10"/>
  <c r="N265" i="10"/>
  <c r="F265" i="10"/>
  <c r="E265" i="10"/>
  <c r="D265" i="10"/>
  <c r="G253" i="10"/>
  <c r="H253" i="10"/>
  <c r="L253" i="10"/>
  <c r="M253" i="10"/>
  <c r="N253" i="10"/>
  <c r="O253" i="10"/>
  <c r="I253" i="10"/>
  <c r="J253" i="10"/>
  <c r="K253" i="10"/>
  <c r="F253" i="10"/>
  <c r="E253" i="10"/>
  <c r="D253" i="10"/>
  <c r="G241" i="10"/>
  <c r="H241" i="10"/>
  <c r="I241" i="10"/>
  <c r="J241" i="10"/>
  <c r="K241" i="10"/>
  <c r="L241" i="10"/>
  <c r="M241" i="10"/>
  <c r="N241" i="10"/>
  <c r="O241" i="10"/>
  <c r="F241" i="10"/>
  <c r="D241" i="10"/>
  <c r="E241" i="10"/>
  <c r="G229" i="10"/>
  <c r="H229" i="10"/>
  <c r="I229" i="10"/>
  <c r="J229" i="10"/>
  <c r="K229" i="10"/>
  <c r="L229" i="10"/>
  <c r="M229" i="10"/>
  <c r="N229" i="10"/>
  <c r="O229" i="10"/>
  <c r="F229" i="10"/>
  <c r="D229" i="10"/>
  <c r="L217" i="10"/>
  <c r="M217" i="10"/>
  <c r="N217" i="10"/>
  <c r="O217" i="10"/>
  <c r="G217" i="10"/>
  <c r="H217" i="10"/>
  <c r="I217" i="10"/>
  <c r="J217" i="10"/>
  <c r="K217" i="10"/>
  <c r="F217" i="10"/>
  <c r="E217" i="10"/>
  <c r="D217" i="10"/>
  <c r="L205" i="10"/>
  <c r="G205" i="10"/>
  <c r="H205" i="10"/>
  <c r="I205" i="10"/>
  <c r="J205" i="10"/>
  <c r="K205" i="10"/>
  <c r="N205" i="10"/>
  <c r="O205" i="10"/>
  <c r="M205" i="10"/>
  <c r="F205" i="10"/>
  <c r="E205" i="10"/>
  <c r="D205" i="10"/>
  <c r="L193" i="10"/>
  <c r="G193" i="10"/>
  <c r="H193" i="10"/>
  <c r="I193" i="10"/>
  <c r="J193" i="10"/>
  <c r="K193" i="10"/>
  <c r="M193" i="10"/>
  <c r="N193" i="10"/>
  <c r="O193" i="10"/>
  <c r="F193" i="10"/>
  <c r="D193" i="10"/>
  <c r="E193" i="10"/>
  <c r="L181" i="10"/>
  <c r="N181" i="10"/>
  <c r="O181" i="10"/>
  <c r="G181" i="10"/>
  <c r="H181" i="10"/>
  <c r="I181" i="10"/>
  <c r="J181" i="10"/>
  <c r="M181" i="10"/>
  <c r="K181" i="10"/>
  <c r="F181" i="10"/>
  <c r="D181" i="10"/>
  <c r="L169" i="10"/>
  <c r="N169" i="10"/>
  <c r="O169" i="10"/>
  <c r="G169" i="10"/>
  <c r="H169" i="10"/>
  <c r="I169" i="10"/>
  <c r="J169" i="10"/>
  <c r="K169" i="10"/>
  <c r="M169" i="10"/>
  <c r="F169" i="10"/>
  <c r="E169" i="10"/>
  <c r="D169" i="10"/>
  <c r="G157" i="10"/>
  <c r="I157" i="10"/>
  <c r="K157" i="10"/>
  <c r="L157" i="10"/>
  <c r="M157" i="10"/>
  <c r="N157" i="10"/>
  <c r="O157" i="10"/>
  <c r="H157" i="10"/>
  <c r="J157" i="10"/>
  <c r="F157" i="10"/>
  <c r="E157" i="10"/>
  <c r="D157" i="10"/>
  <c r="G145" i="10"/>
  <c r="H145" i="10"/>
  <c r="K145" i="10"/>
  <c r="M145" i="10"/>
  <c r="N145" i="10"/>
  <c r="O145" i="10"/>
  <c r="J145" i="10"/>
  <c r="I145" i="10"/>
  <c r="L145" i="10"/>
  <c r="F145" i="10"/>
  <c r="D145" i="10"/>
  <c r="E145" i="10"/>
  <c r="G133" i="10"/>
  <c r="H133" i="10"/>
  <c r="I133" i="10"/>
  <c r="J133" i="10"/>
  <c r="K133" i="10"/>
  <c r="L133" i="10"/>
  <c r="M133" i="10"/>
  <c r="N133" i="10"/>
  <c r="O133" i="10"/>
  <c r="F133" i="10"/>
  <c r="D133" i="10"/>
  <c r="E97" i="10"/>
  <c r="G61" i="10"/>
  <c r="H61" i="10"/>
  <c r="I61" i="10"/>
  <c r="J61" i="10"/>
  <c r="K61" i="10"/>
  <c r="L61" i="10"/>
  <c r="M61" i="10"/>
  <c r="N61" i="10"/>
  <c r="O61" i="10"/>
  <c r="F61" i="10"/>
  <c r="E61" i="10"/>
  <c r="D61" i="10"/>
  <c r="E49" i="10"/>
  <c r="D701" i="10"/>
  <c r="D629" i="10"/>
  <c r="D557" i="10"/>
  <c r="D485" i="10"/>
  <c r="D413" i="10"/>
  <c r="D341" i="10"/>
  <c r="D269" i="10"/>
  <c r="D197" i="10"/>
  <c r="D125" i="10"/>
  <c r="E619" i="10"/>
  <c r="E475" i="10"/>
  <c r="E318" i="10"/>
  <c r="E133" i="10"/>
  <c r="F658" i="10"/>
  <c r="F322" i="10"/>
  <c r="E68" i="10"/>
  <c r="F635" i="10"/>
  <c r="M691" i="10"/>
  <c r="M388" i="10"/>
  <c r="N388" i="10"/>
  <c r="O388" i="10"/>
  <c r="G388" i="10"/>
  <c r="H388" i="10"/>
  <c r="I388" i="10"/>
  <c r="L388" i="10"/>
  <c r="J388" i="10"/>
  <c r="K388" i="10"/>
  <c r="F388" i="10"/>
  <c r="M376" i="10"/>
  <c r="N376" i="10"/>
  <c r="O376" i="10"/>
  <c r="G376" i="10"/>
  <c r="H376" i="10"/>
  <c r="I376" i="10"/>
  <c r="J376" i="10"/>
  <c r="K376" i="10"/>
  <c r="L376" i="10"/>
  <c r="F376" i="10"/>
  <c r="I364" i="10"/>
  <c r="J364" i="10"/>
  <c r="K364" i="10"/>
  <c r="L364" i="10"/>
  <c r="M364" i="10"/>
  <c r="N364" i="10"/>
  <c r="O364" i="10"/>
  <c r="G364" i="10"/>
  <c r="H364" i="10"/>
  <c r="F364" i="10"/>
  <c r="G352" i="10"/>
  <c r="H352" i="10"/>
  <c r="I352" i="10"/>
  <c r="J352" i="10"/>
  <c r="K352" i="10"/>
  <c r="L352" i="10"/>
  <c r="M352" i="10"/>
  <c r="N352" i="10"/>
  <c r="O352" i="10"/>
  <c r="F352" i="10"/>
  <c r="H340" i="10"/>
  <c r="I340" i="10"/>
  <c r="G340" i="10"/>
  <c r="J340" i="10"/>
  <c r="K340" i="10"/>
  <c r="L340" i="10"/>
  <c r="M340" i="10"/>
  <c r="N340" i="10"/>
  <c r="O340" i="10"/>
  <c r="F340" i="10"/>
  <c r="H328" i="10"/>
  <c r="I328" i="10"/>
  <c r="G328" i="10"/>
  <c r="J328" i="10"/>
  <c r="K328" i="10"/>
  <c r="L328" i="10"/>
  <c r="M328" i="10"/>
  <c r="N328" i="10"/>
  <c r="O328" i="10"/>
  <c r="F328" i="10"/>
  <c r="H316" i="10"/>
  <c r="I316" i="10"/>
  <c r="G316" i="10"/>
  <c r="J316" i="10"/>
  <c r="K316" i="10"/>
  <c r="L316" i="10"/>
  <c r="M316" i="10"/>
  <c r="N316" i="10"/>
  <c r="O316" i="10"/>
  <c r="F316" i="10"/>
  <c r="G304" i="10"/>
  <c r="H304" i="10"/>
  <c r="I304" i="10"/>
  <c r="K304" i="10"/>
  <c r="L304" i="10"/>
  <c r="M304" i="10"/>
  <c r="N304" i="10"/>
  <c r="O304" i="10"/>
  <c r="J304" i="10"/>
  <c r="F304" i="10"/>
  <c r="G292" i="10"/>
  <c r="H292" i="10"/>
  <c r="I292" i="10"/>
  <c r="J292" i="10"/>
  <c r="K292" i="10"/>
  <c r="N292" i="10"/>
  <c r="L292" i="10"/>
  <c r="M292" i="10"/>
  <c r="O292" i="10"/>
  <c r="F292" i="10"/>
  <c r="G280" i="10"/>
  <c r="H280" i="10"/>
  <c r="I280" i="10"/>
  <c r="J280" i="10"/>
  <c r="K280" i="10"/>
  <c r="L280" i="10"/>
  <c r="M280" i="10"/>
  <c r="N280" i="10"/>
  <c r="O280" i="10"/>
  <c r="F280" i="10"/>
  <c r="E280" i="10"/>
  <c r="N268" i="10"/>
  <c r="G268" i="10"/>
  <c r="H268" i="10"/>
  <c r="I268" i="10"/>
  <c r="J268" i="10"/>
  <c r="K268" i="10"/>
  <c r="L268" i="10"/>
  <c r="M268" i="10"/>
  <c r="O268" i="10"/>
  <c r="F268" i="10"/>
  <c r="E268" i="10"/>
  <c r="N256" i="10"/>
  <c r="G256" i="10"/>
  <c r="H256" i="10"/>
  <c r="I256" i="10"/>
  <c r="J256" i="10"/>
  <c r="K256" i="10"/>
  <c r="L256" i="10"/>
  <c r="M256" i="10"/>
  <c r="O256" i="10"/>
  <c r="F256" i="10"/>
  <c r="E256" i="10"/>
  <c r="N244" i="10"/>
  <c r="L244" i="10"/>
  <c r="M244" i="10"/>
  <c r="O244" i="10"/>
  <c r="G244" i="10"/>
  <c r="H244" i="10"/>
  <c r="I244" i="10"/>
  <c r="J244" i="10"/>
  <c r="K244" i="10"/>
  <c r="F244" i="10"/>
  <c r="E244" i="10"/>
  <c r="N232" i="10"/>
  <c r="I232" i="10"/>
  <c r="J232" i="10"/>
  <c r="K232" i="10"/>
  <c r="L232" i="10"/>
  <c r="M232" i="10"/>
  <c r="O232" i="10"/>
  <c r="G232" i="10"/>
  <c r="H232" i="10"/>
  <c r="F232" i="10"/>
  <c r="E232" i="10"/>
  <c r="I220" i="10"/>
  <c r="L220" i="10"/>
  <c r="M220" i="10"/>
  <c r="N220" i="10"/>
  <c r="O220" i="10"/>
  <c r="G220" i="10"/>
  <c r="H220" i="10"/>
  <c r="J220" i="10"/>
  <c r="K220" i="10"/>
  <c r="F220" i="10"/>
  <c r="E220" i="10"/>
  <c r="I208" i="10"/>
  <c r="O208" i="10"/>
  <c r="G208" i="10"/>
  <c r="H208" i="10"/>
  <c r="J208" i="10"/>
  <c r="K208" i="10"/>
  <c r="L208" i="10"/>
  <c r="M208" i="10"/>
  <c r="N208" i="10"/>
  <c r="F208" i="10"/>
  <c r="E208" i="10"/>
  <c r="I196" i="10"/>
  <c r="G196" i="10"/>
  <c r="H196" i="10"/>
  <c r="J196" i="10"/>
  <c r="K196" i="10"/>
  <c r="L196" i="10"/>
  <c r="M196" i="10"/>
  <c r="N196" i="10"/>
  <c r="O196" i="10"/>
  <c r="F196" i="10"/>
  <c r="E196" i="10"/>
  <c r="I184" i="10"/>
  <c r="K184" i="10"/>
  <c r="G184" i="10"/>
  <c r="H184" i="10"/>
  <c r="J184" i="10"/>
  <c r="L184" i="10"/>
  <c r="M184" i="10"/>
  <c r="O184" i="10"/>
  <c r="N184" i="10"/>
  <c r="F184" i="10"/>
  <c r="E184" i="10"/>
  <c r="I172" i="10"/>
  <c r="K172" i="10"/>
  <c r="L172" i="10"/>
  <c r="M172" i="10"/>
  <c r="N172" i="10"/>
  <c r="O172" i="10"/>
  <c r="G172" i="10"/>
  <c r="J172" i="10"/>
  <c r="H172" i="10"/>
  <c r="F172" i="10"/>
  <c r="E172" i="10"/>
  <c r="H160" i="10"/>
  <c r="J160" i="10"/>
  <c r="K160" i="10"/>
  <c r="L160" i="10"/>
  <c r="M160" i="10"/>
  <c r="N160" i="10"/>
  <c r="O160" i="10"/>
  <c r="I160" i="10"/>
  <c r="G160" i="10"/>
  <c r="F160" i="10"/>
  <c r="E160" i="10"/>
  <c r="K148" i="10"/>
  <c r="M148" i="10"/>
  <c r="N148" i="10"/>
  <c r="O148" i="10"/>
  <c r="G148" i="10"/>
  <c r="J148" i="10"/>
  <c r="H148" i="10"/>
  <c r="I148" i="10"/>
  <c r="L148" i="10"/>
  <c r="F148" i="10"/>
  <c r="E148" i="10"/>
  <c r="H136" i="10"/>
  <c r="I136" i="10"/>
  <c r="J136" i="10"/>
  <c r="K136" i="10"/>
  <c r="L136" i="10"/>
  <c r="M136" i="10"/>
  <c r="N136" i="10"/>
  <c r="O136" i="10"/>
  <c r="G136" i="10"/>
  <c r="F136" i="10"/>
  <c r="E136" i="10"/>
  <c r="G124" i="10"/>
  <c r="K124" i="10"/>
  <c r="M124" i="10"/>
  <c r="N124" i="10"/>
  <c r="O124" i="10"/>
  <c r="H124" i="10"/>
  <c r="J124" i="10"/>
  <c r="I124" i="10"/>
  <c r="L124" i="10"/>
  <c r="F124" i="10"/>
  <c r="E124" i="10"/>
  <c r="N112" i="10"/>
  <c r="O112" i="10"/>
  <c r="G112" i="10"/>
  <c r="J112" i="10"/>
  <c r="L112" i="10"/>
  <c r="M112" i="10"/>
  <c r="I112" i="10"/>
  <c r="H112" i="10"/>
  <c r="K112" i="10"/>
  <c r="F112" i="10"/>
  <c r="E112" i="10"/>
  <c r="N100" i="10"/>
  <c r="O100" i="10"/>
  <c r="G100" i="10"/>
  <c r="I100" i="10"/>
  <c r="J100" i="10"/>
  <c r="H100" i="10"/>
  <c r="K100" i="10"/>
  <c r="L100" i="10"/>
  <c r="M100" i="10"/>
  <c r="F100" i="10"/>
  <c r="E100" i="10"/>
  <c r="N88" i="10"/>
  <c r="O88" i="10"/>
  <c r="G88" i="10"/>
  <c r="H88" i="10"/>
  <c r="I88" i="10"/>
  <c r="J88" i="10"/>
  <c r="M88" i="10"/>
  <c r="K88" i="10"/>
  <c r="L88" i="10"/>
  <c r="F88" i="10"/>
  <c r="E88" i="10"/>
  <c r="N76" i="10"/>
  <c r="O76" i="10"/>
  <c r="G76" i="10"/>
  <c r="H76" i="10"/>
  <c r="I76" i="10"/>
  <c r="J76" i="10"/>
  <c r="K76" i="10"/>
  <c r="M76" i="10"/>
  <c r="L76" i="10"/>
  <c r="E76" i="10"/>
  <c r="F76" i="10"/>
  <c r="N64" i="10"/>
  <c r="O64" i="10"/>
  <c r="G64" i="10"/>
  <c r="H64" i="10"/>
  <c r="I64" i="10"/>
  <c r="J64" i="10"/>
  <c r="K64" i="10"/>
  <c r="M64" i="10"/>
  <c r="L64" i="10"/>
  <c r="E64" i="10"/>
  <c r="F64" i="10"/>
  <c r="N52" i="10"/>
  <c r="O52" i="10"/>
  <c r="G52" i="10"/>
  <c r="H52" i="10"/>
  <c r="I52" i="10"/>
  <c r="J52" i="10"/>
  <c r="K52" i="10"/>
  <c r="M52" i="10"/>
  <c r="L52" i="10"/>
  <c r="E52" i="10"/>
  <c r="F52" i="10"/>
  <c r="D388" i="10"/>
  <c r="D376" i="10"/>
  <c r="D364" i="10"/>
  <c r="D352" i="10"/>
  <c r="D340" i="10"/>
  <c r="D328" i="10"/>
  <c r="D316" i="10"/>
  <c r="D304" i="10"/>
  <c r="D292" i="10"/>
  <c r="D280" i="10"/>
  <c r="D268" i="10"/>
  <c r="D256" i="10"/>
  <c r="D244" i="10"/>
  <c r="D232" i="10"/>
  <c r="D220" i="10"/>
  <c r="D208" i="10"/>
  <c r="D196" i="10"/>
  <c r="D184" i="10"/>
  <c r="D172" i="10"/>
  <c r="D160" i="10"/>
  <c r="D148" i="10"/>
  <c r="D136" i="10"/>
  <c r="D124" i="10"/>
  <c r="D112" i="10"/>
  <c r="D100" i="10"/>
  <c r="D88" i="10"/>
  <c r="D76" i="10"/>
  <c r="D64" i="10"/>
  <c r="D52" i="10"/>
  <c r="E316" i="10"/>
  <c r="E67" i="10"/>
  <c r="F93" i="10"/>
  <c r="I691" i="10"/>
  <c r="J375" i="10"/>
  <c r="K375" i="10"/>
  <c r="L375" i="10"/>
  <c r="M375" i="10"/>
  <c r="N375" i="10"/>
  <c r="O375" i="10"/>
  <c r="G375" i="10"/>
  <c r="H375" i="10"/>
  <c r="I375" i="10"/>
  <c r="M363" i="10"/>
  <c r="G363" i="10"/>
  <c r="H363" i="10"/>
  <c r="I363" i="10"/>
  <c r="J363" i="10"/>
  <c r="K363" i="10"/>
  <c r="L363" i="10"/>
  <c r="N363" i="10"/>
  <c r="O363" i="10"/>
  <c r="M351" i="10"/>
  <c r="N351" i="10"/>
  <c r="O351" i="10"/>
  <c r="G351" i="10"/>
  <c r="H351" i="10"/>
  <c r="I351" i="10"/>
  <c r="J351" i="10"/>
  <c r="K351" i="10"/>
  <c r="L351" i="10"/>
  <c r="M339" i="10"/>
  <c r="N339" i="10"/>
  <c r="K339" i="10"/>
  <c r="L339" i="10"/>
  <c r="O339" i="10"/>
  <c r="G339" i="10"/>
  <c r="H339" i="10"/>
  <c r="I339" i="10"/>
  <c r="J339" i="10"/>
  <c r="F339" i="10"/>
  <c r="M327" i="10"/>
  <c r="N327" i="10"/>
  <c r="K327" i="10"/>
  <c r="L327" i="10"/>
  <c r="O327" i="10"/>
  <c r="G327" i="10"/>
  <c r="H327" i="10"/>
  <c r="I327" i="10"/>
  <c r="J327" i="10"/>
  <c r="F327" i="10"/>
  <c r="M315" i="10"/>
  <c r="N315" i="10"/>
  <c r="K315" i="10"/>
  <c r="L315" i="10"/>
  <c r="O315" i="10"/>
  <c r="G315" i="10"/>
  <c r="H315" i="10"/>
  <c r="I315" i="10"/>
  <c r="J315" i="10"/>
  <c r="F315" i="10"/>
  <c r="M303" i="10"/>
  <c r="N303" i="10"/>
  <c r="O303" i="10"/>
  <c r="G303" i="10"/>
  <c r="H303" i="10"/>
  <c r="I303" i="10"/>
  <c r="J303" i="10"/>
  <c r="K303" i="10"/>
  <c r="L303" i="10"/>
  <c r="F303" i="10"/>
  <c r="M291" i="10"/>
  <c r="N291" i="10"/>
  <c r="O291" i="10"/>
  <c r="G291" i="10"/>
  <c r="H291" i="10"/>
  <c r="J291" i="10"/>
  <c r="K291" i="10"/>
  <c r="I291" i="10"/>
  <c r="L291" i="10"/>
  <c r="F291" i="10"/>
  <c r="M279" i="10"/>
  <c r="N279" i="10"/>
  <c r="O279" i="10"/>
  <c r="G279" i="10"/>
  <c r="H279" i="10"/>
  <c r="I279" i="10"/>
  <c r="J279" i="10"/>
  <c r="K279" i="10"/>
  <c r="L279" i="10"/>
  <c r="F279" i="10"/>
  <c r="E279" i="10"/>
  <c r="K267" i="10"/>
  <c r="M267" i="10"/>
  <c r="N267" i="10"/>
  <c r="O267" i="10"/>
  <c r="G267" i="10"/>
  <c r="H267" i="10"/>
  <c r="I267" i="10"/>
  <c r="J267" i="10"/>
  <c r="L267" i="10"/>
  <c r="F267" i="10"/>
  <c r="E267" i="10"/>
  <c r="K255" i="10"/>
  <c r="M255" i="10"/>
  <c r="N255" i="10"/>
  <c r="I255" i="10"/>
  <c r="J255" i="10"/>
  <c r="L255" i="10"/>
  <c r="O255" i="10"/>
  <c r="G255" i="10"/>
  <c r="H255" i="10"/>
  <c r="F255" i="10"/>
  <c r="E255" i="10"/>
  <c r="K243" i="10"/>
  <c r="M243" i="10"/>
  <c r="N243" i="10"/>
  <c r="G243" i="10"/>
  <c r="H243" i="10"/>
  <c r="I243" i="10"/>
  <c r="J243" i="10"/>
  <c r="L243" i="10"/>
  <c r="O243" i="10"/>
  <c r="F243" i="10"/>
  <c r="E243" i="10"/>
  <c r="K231" i="10"/>
  <c r="L231" i="10"/>
  <c r="M231" i="10"/>
  <c r="N231" i="10"/>
  <c r="G231" i="10"/>
  <c r="H231" i="10"/>
  <c r="I231" i="10"/>
  <c r="J231" i="10"/>
  <c r="O231" i="10"/>
  <c r="F231" i="10"/>
  <c r="E231" i="10"/>
  <c r="H219" i="10"/>
  <c r="I219" i="10"/>
  <c r="J219" i="10"/>
  <c r="K219" i="10"/>
  <c r="L219" i="10"/>
  <c r="M219" i="10"/>
  <c r="N219" i="10"/>
  <c r="G219" i="10"/>
  <c r="O219" i="10"/>
  <c r="F219" i="10"/>
  <c r="E219" i="10"/>
  <c r="K207" i="10"/>
  <c r="L207" i="10"/>
  <c r="M207" i="10"/>
  <c r="N207" i="10"/>
  <c r="O207" i="10"/>
  <c r="G207" i="10"/>
  <c r="H207" i="10"/>
  <c r="I207" i="10"/>
  <c r="J207" i="10"/>
  <c r="F207" i="10"/>
  <c r="E207" i="10"/>
  <c r="M195" i="10"/>
  <c r="N195" i="10"/>
  <c r="O195" i="10"/>
  <c r="G195" i="10"/>
  <c r="H195" i="10"/>
  <c r="I195" i="10"/>
  <c r="J195" i="10"/>
  <c r="L195" i="10"/>
  <c r="K195" i="10"/>
  <c r="F195" i="10"/>
  <c r="E195" i="10"/>
  <c r="H183" i="10"/>
  <c r="K183" i="10"/>
  <c r="L183" i="10"/>
  <c r="M183" i="10"/>
  <c r="N183" i="10"/>
  <c r="O183" i="10"/>
  <c r="G183" i="10"/>
  <c r="J183" i="10"/>
  <c r="I183" i="10"/>
  <c r="F183" i="10"/>
  <c r="E183" i="10"/>
  <c r="H171" i="10"/>
  <c r="I171" i="10"/>
  <c r="J171" i="10"/>
  <c r="K171" i="10"/>
  <c r="G171" i="10"/>
  <c r="L171" i="10"/>
  <c r="M171" i="10"/>
  <c r="N171" i="10"/>
  <c r="O171" i="10"/>
  <c r="F171" i="10"/>
  <c r="E171" i="10"/>
  <c r="M159" i="10"/>
  <c r="G159" i="10"/>
  <c r="H159" i="10"/>
  <c r="I159" i="10"/>
  <c r="J159" i="10"/>
  <c r="K159" i="10"/>
  <c r="L159" i="10"/>
  <c r="N159" i="10"/>
  <c r="O159" i="10"/>
  <c r="F159" i="10"/>
  <c r="E159" i="10"/>
  <c r="M147" i="10"/>
  <c r="G147" i="10"/>
  <c r="I147" i="10"/>
  <c r="J147" i="10"/>
  <c r="K147" i="10"/>
  <c r="L147" i="10"/>
  <c r="N147" i="10"/>
  <c r="O147" i="10"/>
  <c r="H147" i="10"/>
  <c r="F147" i="10"/>
  <c r="E147" i="10"/>
  <c r="M135" i="10"/>
  <c r="N135" i="10"/>
  <c r="O135" i="10"/>
  <c r="G135" i="10"/>
  <c r="H135" i="10"/>
  <c r="I135" i="10"/>
  <c r="J135" i="10"/>
  <c r="L135" i="10"/>
  <c r="K135" i="10"/>
  <c r="F135" i="10"/>
  <c r="E135" i="10"/>
  <c r="M123" i="10"/>
  <c r="N123" i="10"/>
  <c r="G123" i="10"/>
  <c r="H123" i="10"/>
  <c r="I123" i="10"/>
  <c r="J123" i="10"/>
  <c r="K123" i="10"/>
  <c r="L123" i="10"/>
  <c r="O123" i="10"/>
  <c r="F123" i="10"/>
  <c r="E123" i="10"/>
  <c r="K111" i="10"/>
  <c r="L111" i="10"/>
  <c r="M111" i="10"/>
  <c r="N111" i="10"/>
  <c r="O111" i="10"/>
  <c r="G111" i="10"/>
  <c r="H111" i="10"/>
  <c r="I111" i="10"/>
  <c r="J111" i="10"/>
  <c r="F111" i="10"/>
  <c r="E111" i="10"/>
  <c r="K99" i="10"/>
  <c r="L99" i="10"/>
  <c r="M99" i="10"/>
  <c r="N99" i="10"/>
  <c r="O99" i="10"/>
  <c r="G99" i="10"/>
  <c r="I99" i="10"/>
  <c r="H99" i="10"/>
  <c r="J99" i="10"/>
  <c r="F99" i="10"/>
  <c r="E99" i="10"/>
  <c r="K87" i="10"/>
  <c r="L87" i="10"/>
  <c r="M87" i="10"/>
  <c r="N87" i="10"/>
  <c r="O87" i="10"/>
  <c r="G87" i="10"/>
  <c r="J87" i="10"/>
  <c r="H87" i="10"/>
  <c r="I87" i="10"/>
  <c r="F87" i="10"/>
  <c r="E87" i="10"/>
  <c r="K75" i="10"/>
  <c r="L75" i="10"/>
  <c r="M75" i="10"/>
  <c r="N75" i="10"/>
  <c r="O75" i="10"/>
  <c r="G75" i="10"/>
  <c r="H75" i="10"/>
  <c r="J75" i="10"/>
  <c r="I75" i="10"/>
  <c r="E75" i="10"/>
  <c r="F75" i="10"/>
  <c r="K63" i="10"/>
  <c r="L63" i="10"/>
  <c r="M63" i="10"/>
  <c r="N63" i="10"/>
  <c r="O63" i="10"/>
  <c r="G63" i="10"/>
  <c r="H63" i="10"/>
  <c r="J63" i="10"/>
  <c r="I63" i="10"/>
  <c r="E63" i="10"/>
  <c r="F63" i="10"/>
  <c r="K51" i="10"/>
  <c r="L51" i="10"/>
  <c r="M51" i="10"/>
  <c r="N51" i="10"/>
  <c r="O51" i="10"/>
  <c r="G51" i="10"/>
  <c r="H51" i="10"/>
  <c r="J51" i="10"/>
  <c r="I51" i="10"/>
  <c r="E51" i="10"/>
  <c r="F51" i="10"/>
  <c r="D375" i="10"/>
  <c r="D363" i="10"/>
  <c r="D351" i="10"/>
  <c r="D339" i="10"/>
  <c r="D327" i="10"/>
  <c r="D315" i="10"/>
  <c r="D303" i="10"/>
  <c r="D291" i="10"/>
  <c r="D279" i="10"/>
  <c r="D267" i="10"/>
  <c r="D255" i="10"/>
  <c r="D243" i="10"/>
  <c r="D231" i="10"/>
  <c r="D219" i="10"/>
  <c r="D207" i="10"/>
  <c r="D195" i="10"/>
  <c r="D183" i="10"/>
  <c r="D171" i="10"/>
  <c r="D159" i="10"/>
  <c r="D147" i="10"/>
  <c r="D135" i="10"/>
  <c r="D123" i="10"/>
  <c r="D111" i="10"/>
  <c r="D99" i="10"/>
  <c r="D87" i="10"/>
  <c r="D75" i="10"/>
  <c r="D63" i="10"/>
  <c r="D51" i="10"/>
  <c r="E380" i="10"/>
  <c r="E328" i="10"/>
  <c r="E315" i="10"/>
  <c r="E81" i="10"/>
  <c r="F363" i="10"/>
  <c r="G398" i="10"/>
  <c r="H398" i="10"/>
  <c r="I398" i="10"/>
  <c r="J398" i="10"/>
  <c r="K398" i="10"/>
  <c r="L398" i="10"/>
  <c r="M398" i="10"/>
  <c r="O398" i="10"/>
  <c r="N398" i="10"/>
  <c r="F398" i="10"/>
  <c r="G386" i="10"/>
  <c r="H386" i="10"/>
  <c r="I386" i="10"/>
  <c r="J386" i="10"/>
  <c r="K386" i="10"/>
  <c r="L386" i="10"/>
  <c r="M386" i="10"/>
  <c r="N386" i="10"/>
  <c r="O386" i="10"/>
  <c r="F386" i="10"/>
  <c r="G374" i="10"/>
  <c r="H374" i="10"/>
  <c r="I374" i="10"/>
  <c r="J374" i="10"/>
  <c r="K374" i="10"/>
  <c r="L374" i="10"/>
  <c r="M374" i="10"/>
  <c r="N374" i="10"/>
  <c r="O374" i="10"/>
  <c r="F374" i="10"/>
  <c r="J362" i="10"/>
  <c r="M362" i="10"/>
  <c r="N362" i="10"/>
  <c r="O362" i="10"/>
  <c r="G362" i="10"/>
  <c r="H362" i="10"/>
  <c r="I362" i="10"/>
  <c r="K362" i="10"/>
  <c r="L362" i="10"/>
  <c r="F362" i="10"/>
  <c r="J350" i="10"/>
  <c r="K350" i="10"/>
  <c r="H350" i="10"/>
  <c r="I350" i="10"/>
  <c r="L350" i="10"/>
  <c r="M350" i="10"/>
  <c r="N350" i="10"/>
  <c r="O350" i="10"/>
  <c r="G350" i="10"/>
  <c r="F350" i="10"/>
  <c r="J338" i="10"/>
  <c r="K338" i="10"/>
  <c r="N338" i="10"/>
  <c r="O338" i="10"/>
  <c r="G338" i="10"/>
  <c r="H338" i="10"/>
  <c r="I338" i="10"/>
  <c r="L338" i="10"/>
  <c r="M338" i="10"/>
  <c r="F338" i="10"/>
  <c r="J326" i="10"/>
  <c r="K326" i="10"/>
  <c r="N326" i="10"/>
  <c r="O326" i="10"/>
  <c r="G326" i="10"/>
  <c r="H326" i="10"/>
  <c r="I326" i="10"/>
  <c r="L326" i="10"/>
  <c r="M326" i="10"/>
  <c r="F326" i="10"/>
  <c r="J314" i="10"/>
  <c r="K314" i="10"/>
  <c r="N314" i="10"/>
  <c r="O314" i="10"/>
  <c r="G314" i="10"/>
  <c r="H314" i="10"/>
  <c r="I314" i="10"/>
  <c r="L314" i="10"/>
  <c r="M314" i="10"/>
  <c r="F314" i="10"/>
  <c r="J302" i="10"/>
  <c r="K302" i="10"/>
  <c r="L302" i="10"/>
  <c r="M302" i="10"/>
  <c r="N302" i="10"/>
  <c r="O302" i="10"/>
  <c r="G302" i="10"/>
  <c r="H302" i="10"/>
  <c r="I302" i="10"/>
  <c r="F302" i="10"/>
  <c r="J290" i="10"/>
  <c r="K290" i="10"/>
  <c r="L290" i="10"/>
  <c r="M290" i="10"/>
  <c r="N290" i="10"/>
  <c r="O290" i="10"/>
  <c r="G290" i="10"/>
  <c r="H290" i="10"/>
  <c r="I290" i="10"/>
  <c r="F290" i="10"/>
  <c r="J278" i="10"/>
  <c r="K278" i="10"/>
  <c r="L278" i="10"/>
  <c r="M278" i="10"/>
  <c r="N278" i="10"/>
  <c r="O278" i="10"/>
  <c r="G278" i="10"/>
  <c r="H278" i="10"/>
  <c r="I278" i="10"/>
  <c r="F278" i="10"/>
  <c r="H266" i="10"/>
  <c r="J266" i="10"/>
  <c r="K266" i="10"/>
  <c r="G266" i="10"/>
  <c r="I266" i="10"/>
  <c r="L266" i="10"/>
  <c r="M266" i="10"/>
  <c r="N266" i="10"/>
  <c r="O266" i="10"/>
  <c r="F266" i="10"/>
  <c r="H254" i="10"/>
  <c r="J254" i="10"/>
  <c r="K254" i="10"/>
  <c r="G254" i="10"/>
  <c r="I254" i="10"/>
  <c r="L254" i="10"/>
  <c r="M254" i="10"/>
  <c r="N254" i="10"/>
  <c r="O254" i="10"/>
  <c r="F254" i="10"/>
  <c r="H242" i="10"/>
  <c r="J242" i="10"/>
  <c r="K242" i="10"/>
  <c r="O242" i="10"/>
  <c r="G242" i="10"/>
  <c r="I242" i="10"/>
  <c r="L242" i="10"/>
  <c r="M242" i="10"/>
  <c r="N242" i="10"/>
  <c r="F242" i="10"/>
  <c r="H230" i="10"/>
  <c r="I230" i="10"/>
  <c r="J230" i="10"/>
  <c r="K230" i="10"/>
  <c r="G230" i="10"/>
  <c r="L230" i="10"/>
  <c r="M230" i="10"/>
  <c r="N230" i="10"/>
  <c r="O230" i="10"/>
  <c r="F230" i="10"/>
  <c r="O218" i="10"/>
  <c r="G218" i="10"/>
  <c r="H218" i="10"/>
  <c r="I218" i="10"/>
  <c r="J218" i="10"/>
  <c r="K218" i="10"/>
  <c r="L218" i="10"/>
  <c r="M218" i="10"/>
  <c r="N218" i="10"/>
  <c r="F218" i="10"/>
  <c r="O206" i="10"/>
  <c r="G206" i="10"/>
  <c r="H206" i="10"/>
  <c r="I206" i="10"/>
  <c r="J206" i="10"/>
  <c r="K206" i="10"/>
  <c r="L206" i="10"/>
  <c r="M206" i="10"/>
  <c r="N206" i="10"/>
  <c r="F206" i="10"/>
  <c r="O194" i="10"/>
  <c r="I194" i="10"/>
  <c r="J194" i="10"/>
  <c r="K194" i="10"/>
  <c r="L194" i="10"/>
  <c r="M194" i="10"/>
  <c r="N194" i="10"/>
  <c r="H194" i="10"/>
  <c r="G194" i="10"/>
  <c r="F194" i="10"/>
  <c r="O182" i="10"/>
  <c r="G182" i="10"/>
  <c r="H182" i="10"/>
  <c r="I182" i="10"/>
  <c r="J182" i="10"/>
  <c r="K182" i="10"/>
  <c r="L182" i="10"/>
  <c r="M182" i="10"/>
  <c r="N182" i="10"/>
  <c r="F182" i="10"/>
  <c r="O170" i="10"/>
  <c r="G170" i="10"/>
  <c r="H170" i="10"/>
  <c r="K170" i="10"/>
  <c r="L170" i="10"/>
  <c r="M170" i="10"/>
  <c r="N170" i="10"/>
  <c r="J170" i="10"/>
  <c r="I170" i="10"/>
  <c r="F170" i="10"/>
  <c r="J158" i="10"/>
  <c r="M158" i="10"/>
  <c r="O158" i="10"/>
  <c r="G158" i="10"/>
  <c r="H158" i="10"/>
  <c r="I158" i="10"/>
  <c r="K158" i="10"/>
  <c r="L158" i="10"/>
  <c r="N158" i="10"/>
  <c r="F158" i="10"/>
  <c r="J146" i="10"/>
  <c r="K146" i="10"/>
  <c r="G146" i="10"/>
  <c r="H146" i="10"/>
  <c r="I146" i="10"/>
  <c r="L146" i="10"/>
  <c r="O146" i="10"/>
  <c r="N146" i="10"/>
  <c r="M146" i="10"/>
  <c r="F146" i="10"/>
  <c r="J134" i="10"/>
  <c r="K134" i="10"/>
  <c r="H134" i="10"/>
  <c r="L134" i="10"/>
  <c r="M134" i="10"/>
  <c r="N134" i="10"/>
  <c r="O134" i="10"/>
  <c r="G134" i="10"/>
  <c r="I134" i="10"/>
  <c r="F134" i="10"/>
  <c r="J122" i="10"/>
  <c r="K122" i="10"/>
  <c r="M122" i="10"/>
  <c r="N122" i="10"/>
  <c r="G122" i="10"/>
  <c r="H122" i="10"/>
  <c r="L122" i="10"/>
  <c r="I122" i="10"/>
  <c r="O122" i="10"/>
  <c r="F122" i="10"/>
  <c r="H110" i="10"/>
  <c r="I110" i="10"/>
  <c r="J110" i="10"/>
  <c r="K110" i="10"/>
  <c r="L110" i="10"/>
  <c r="M110" i="10"/>
  <c r="G110" i="10"/>
  <c r="N110" i="10"/>
  <c r="O110" i="10"/>
  <c r="F110" i="10"/>
  <c r="H98" i="10"/>
  <c r="I98" i="10"/>
  <c r="J98" i="10"/>
  <c r="K98" i="10"/>
  <c r="L98" i="10"/>
  <c r="M98" i="10"/>
  <c r="O98" i="10"/>
  <c r="G98" i="10"/>
  <c r="N98" i="10"/>
  <c r="F98" i="10"/>
  <c r="H86" i="10"/>
  <c r="I86" i="10"/>
  <c r="J86" i="10"/>
  <c r="K86" i="10"/>
  <c r="L86" i="10"/>
  <c r="M86" i="10"/>
  <c r="N86" i="10"/>
  <c r="O86" i="10"/>
  <c r="G86" i="10"/>
  <c r="F86" i="10"/>
  <c r="H74" i="10"/>
  <c r="I74" i="10"/>
  <c r="J74" i="10"/>
  <c r="K74" i="10"/>
  <c r="L74" i="10"/>
  <c r="M74" i="10"/>
  <c r="N74" i="10"/>
  <c r="O74" i="10"/>
  <c r="G74" i="10"/>
  <c r="F74" i="10"/>
  <c r="H62" i="10"/>
  <c r="I62" i="10"/>
  <c r="J62" i="10"/>
  <c r="K62" i="10"/>
  <c r="L62" i="10"/>
  <c r="M62" i="10"/>
  <c r="N62" i="10"/>
  <c r="O62" i="10"/>
  <c r="G62" i="10"/>
  <c r="F62" i="10"/>
  <c r="H50" i="10"/>
  <c r="I50" i="10"/>
  <c r="J50" i="10"/>
  <c r="K50" i="10"/>
  <c r="L50" i="10"/>
  <c r="M50" i="10"/>
  <c r="N50" i="10"/>
  <c r="O50" i="10"/>
  <c r="G50" i="10"/>
  <c r="F50" i="10"/>
  <c r="D398" i="10"/>
  <c r="D386" i="10"/>
  <c r="D374" i="10"/>
  <c r="D362" i="10"/>
  <c r="D350" i="10"/>
  <c r="D338" i="10"/>
  <c r="D326" i="10"/>
  <c r="D314" i="10"/>
  <c r="D302" i="10"/>
  <c r="D290" i="10"/>
  <c r="D278" i="10"/>
  <c r="D266" i="10"/>
  <c r="D254" i="10"/>
  <c r="D242" i="10"/>
  <c r="D230" i="10"/>
  <c r="D218" i="10"/>
  <c r="D206" i="10"/>
  <c r="D194" i="10"/>
  <c r="D182" i="10"/>
  <c r="D170" i="10"/>
  <c r="D158" i="10"/>
  <c r="D146" i="10"/>
  <c r="D134" i="10"/>
  <c r="D122" i="10"/>
  <c r="D110" i="10"/>
  <c r="D98" i="10"/>
  <c r="D86" i="10"/>
  <c r="D74" i="10"/>
  <c r="D62" i="10"/>
  <c r="D50" i="10"/>
  <c r="E340" i="10"/>
  <c r="E327" i="10"/>
  <c r="E314" i="10"/>
  <c r="E80" i="10"/>
  <c r="G121" i="10"/>
  <c r="H121" i="10"/>
  <c r="J121" i="10"/>
  <c r="I121" i="10"/>
  <c r="K121" i="10"/>
  <c r="L121" i="10"/>
  <c r="M121" i="10"/>
  <c r="N121" i="10"/>
  <c r="O121" i="10"/>
  <c r="F121" i="10"/>
  <c r="G109" i="10"/>
  <c r="H109" i="10"/>
  <c r="I109" i="10"/>
  <c r="J109" i="10"/>
  <c r="M109" i="10"/>
  <c r="O109" i="10"/>
  <c r="L109" i="10"/>
  <c r="K109" i="10"/>
  <c r="N109" i="10"/>
  <c r="F109" i="10"/>
  <c r="G97" i="10"/>
  <c r="H97" i="10"/>
  <c r="I97" i="10"/>
  <c r="J97" i="10"/>
  <c r="L97" i="10"/>
  <c r="M97" i="10"/>
  <c r="K97" i="10"/>
  <c r="N97" i="10"/>
  <c r="O97" i="10"/>
  <c r="F97" i="10"/>
  <c r="G85" i="10"/>
  <c r="H85" i="10"/>
  <c r="I85" i="10"/>
  <c r="J85" i="10"/>
  <c r="K85" i="10"/>
  <c r="L85" i="10"/>
  <c r="M85" i="10"/>
  <c r="N85" i="10"/>
  <c r="O85" i="10"/>
  <c r="F85" i="10"/>
  <c r="G73" i="10"/>
  <c r="H73" i="10"/>
  <c r="I73" i="10"/>
  <c r="J73" i="10"/>
  <c r="K73" i="10"/>
  <c r="L73" i="10"/>
  <c r="M73" i="10"/>
  <c r="N73" i="10"/>
  <c r="O73" i="10"/>
  <c r="F73" i="10"/>
  <c r="G49" i="10"/>
  <c r="H49" i="10"/>
  <c r="I49" i="10"/>
  <c r="J49" i="10"/>
  <c r="K49" i="10"/>
  <c r="L49" i="10"/>
  <c r="M49" i="10"/>
  <c r="N49" i="10"/>
  <c r="O49" i="10"/>
  <c r="F49" i="10"/>
  <c r="D121" i="10"/>
  <c r="D109" i="10"/>
  <c r="D97" i="10"/>
  <c r="D85" i="10"/>
  <c r="D73" i="10"/>
  <c r="D49" i="10"/>
  <c r="E352" i="10"/>
  <c r="E339" i="10"/>
  <c r="E326" i="10"/>
  <c r="E254" i="10"/>
  <c r="E206" i="10"/>
  <c r="E158" i="10"/>
  <c r="E110" i="10"/>
  <c r="E62" i="10"/>
  <c r="K743" i="10"/>
  <c r="J732" i="10"/>
  <c r="K732" i="10"/>
  <c r="I732" i="10"/>
  <c r="F732" i="10"/>
  <c r="L732" i="10"/>
  <c r="M732" i="10"/>
  <c r="N732" i="10"/>
  <c r="O732" i="10"/>
  <c r="J720" i="10"/>
  <c r="K720" i="10"/>
  <c r="M720" i="10"/>
  <c r="N720" i="10"/>
  <c r="O720" i="10"/>
  <c r="F720" i="10"/>
  <c r="G720" i="10"/>
  <c r="H720" i="10"/>
  <c r="I720" i="10"/>
  <c r="J708" i="10"/>
  <c r="K708" i="10"/>
  <c r="M708" i="10"/>
  <c r="N708" i="10"/>
  <c r="O708" i="10"/>
  <c r="G708" i="10"/>
  <c r="F708" i="10"/>
  <c r="H708" i="10"/>
  <c r="I708" i="10"/>
  <c r="L708" i="10"/>
  <c r="J696" i="10"/>
  <c r="K696" i="10"/>
  <c r="M696" i="10"/>
  <c r="N696" i="10"/>
  <c r="O696" i="10"/>
  <c r="G696" i="10"/>
  <c r="H696" i="10"/>
  <c r="F696" i="10"/>
  <c r="I696" i="10"/>
  <c r="L696" i="10"/>
  <c r="J684" i="10"/>
  <c r="K684" i="10"/>
  <c r="M684" i="10"/>
  <c r="N684" i="10"/>
  <c r="O684" i="10"/>
  <c r="G684" i="10"/>
  <c r="F684" i="10"/>
  <c r="H684" i="10"/>
  <c r="I684" i="10"/>
  <c r="L684" i="10"/>
  <c r="J672" i="10"/>
  <c r="K672" i="10"/>
  <c r="L672" i="10"/>
  <c r="M672" i="10"/>
  <c r="N672" i="10"/>
  <c r="O672" i="10"/>
  <c r="G672" i="10"/>
  <c r="H672" i="10"/>
  <c r="F672" i="10"/>
  <c r="I672" i="10"/>
  <c r="K660" i="10"/>
  <c r="O660" i="10"/>
  <c r="G660" i="10"/>
  <c r="H660" i="10"/>
  <c r="I660" i="10"/>
  <c r="J660" i="10"/>
  <c r="L660" i="10"/>
  <c r="F660" i="10"/>
  <c r="M660" i="10"/>
  <c r="N660" i="10"/>
  <c r="K648" i="10"/>
  <c r="G648" i="10"/>
  <c r="H648" i="10"/>
  <c r="I648" i="10"/>
  <c r="J648" i="10"/>
  <c r="L648" i="10"/>
  <c r="M648" i="10"/>
  <c r="N648" i="10"/>
  <c r="O648" i="10"/>
  <c r="F648" i="10"/>
  <c r="K636" i="10"/>
  <c r="H636" i="10"/>
  <c r="I636" i="10"/>
  <c r="J636" i="10"/>
  <c r="L636" i="10"/>
  <c r="M636" i="10"/>
  <c r="N636" i="10"/>
  <c r="O636" i="10"/>
  <c r="F636" i="10"/>
  <c r="K624" i="10"/>
  <c r="L624" i="10"/>
  <c r="M624" i="10"/>
  <c r="N624" i="10"/>
  <c r="O624" i="10"/>
  <c r="G624" i="10"/>
  <c r="H624" i="10"/>
  <c r="I624" i="10"/>
  <c r="F624" i="10"/>
  <c r="J624" i="10"/>
  <c r="J612" i="10"/>
  <c r="K612" i="10"/>
  <c r="M612" i="10"/>
  <c r="G612" i="10"/>
  <c r="H612" i="10"/>
  <c r="I612" i="10"/>
  <c r="L612" i="10"/>
  <c r="N612" i="10"/>
  <c r="O612" i="10"/>
  <c r="F612" i="10"/>
  <c r="J600" i="10"/>
  <c r="K600" i="10"/>
  <c r="L600" i="10"/>
  <c r="M600" i="10"/>
  <c r="G600" i="10"/>
  <c r="H600" i="10"/>
  <c r="I600" i="10"/>
  <c r="N600" i="10"/>
  <c r="F600" i="10"/>
  <c r="O600" i="10"/>
  <c r="I588" i="10"/>
  <c r="J588" i="10"/>
  <c r="K588" i="10"/>
  <c r="L588" i="10"/>
  <c r="M588" i="10"/>
  <c r="N588" i="10"/>
  <c r="O588" i="10"/>
  <c r="G588" i="10"/>
  <c r="F588" i="10"/>
  <c r="H588" i="10"/>
  <c r="I576" i="10"/>
  <c r="J576" i="10"/>
  <c r="K576" i="10"/>
  <c r="L576" i="10"/>
  <c r="M576" i="10"/>
  <c r="N576" i="10"/>
  <c r="O576" i="10"/>
  <c r="G576" i="10"/>
  <c r="H576" i="10"/>
  <c r="F576" i="10"/>
  <c r="I564" i="10"/>
  <c r="J564" i="10"/>
  <c r="K564" i="10"/>
  <c r="L564" i="10"/>
  <c r="M564" i="10"/>
  <c r="N564" i="10"/>
  <c r="O564" i="10"/>
  <c r="G564" i="10"/>
  <c r="H564" i="10"/>
  <c r="F564" i="10"/>
  <c r="G552" i="10"/>
  <c r="H552" i="10"/>
  <c r="I552" i="10"/>
  <c r="J552" i="10"/>
  <c r="K552" i="10"/>
  <c r="L552" i="10"/>
  <c r="M552" i="10"/>
  <c r="N552" i="10"/>
  <c r="O552" i="10"/>
  <c r="F552" i="10"/>
  <c r="M540" i="10"/>
  <c r="N540" i="10"/>
  <c r="O540" i="10"/>
  <c r="G540" i="10"/>
  <c r="H540" i="10"/>
  <c r="I540" i="10"/>
  <c r="J540" i="10"/>
  <c r="K540" i="10"/>
  <c r="L540" i="10"/>
  <c r="F540" i="10"/>
  <c r="H528" i="10"/>
  <c r="I528" i="10"/>
  <c r="G528" i="10"/>
  <c r="J528" i="10"/>
  <c r="K528" i="10"/>
  <c r="L528" i="10"/>
  <c r="M528" i="10"/>
  <c r="N528" i="10"/>
  <c r="O528" i="10"/>
  <c r="F528" i="10"/>
  <c r="H516" i="10"/>
  <c r="I516" i="10"/>
  <c r="G516" i="10"/>
  <c r="J516" i="10"/>
  <c r="K516" i="10"/>
  <c r="L516" i="10"/>
  <c r="M516" i="10"/>
  <c r="N516" i="10"/>
  <c r="O516" i="10"/>
  <c r="F516" i="10"/>
  <c r="G504" i="10"/>
  <c r="H504" i="10"/>
  <c r="I504" i="10"/>
  <c r="J504" i="10"/>
  <c r="K504" i="10"/>
  <c r="L504" i="10"/>
  <c r="M504" i="10"/>
  <c r="N504" i="10"/>
  <c r="O504" i="10"/>
  <c r="F504" i="10"/>
  <c r="G492" i="10"/>
  <c r="H492" i="10"/>
  <c r="I492" i="10"/>
  <c r="J492" i="10"/>
  <c r="K492" i="10"/>
  <c r="L492" i="10"/>
  <c r="M492" i="10"/>
  <c r="N492" i="10"/>
  <c r="O492" i="10"/>
  <c r="F492" i="10"/>
  <c r="G480" i="10"/>
  <c r="H480" i="10"/>
  <c r="I480" i="10"/>
  <c r="J480" i="10"/>
  <c r="K480" i="10"/>
  <c r="L480" i="10"/>
  <c r="O480" i="10"/>
  <c r="M480" i="10"/>
  <c r="N480" i="10"/>
  <c r="F480" i="10"/>
  <c r="G468" i="10"/>
  <c r="H468" i="10"/>
  <c r="I468" i="10"/>
  <c r="J468" i="10"/>
  <c r="K468" i="10"/>
  <c r="L468" i="10"/>
  <c r="M468" i="10"/>
  <c r="N468" i="10"/>
  <c r="O468" i="10"/>
  <c r="F468" i="10"/>
  <c r="G456" i="10"/>
  <c r="H456" i="10"/>
  <c r="I456" i="10"/>
  <c r="J456" i="10"/>
  <c r="K456" i="10"/>
  <c r="L456" i="10"/>
  <c r="M456" i="10"/>
  <c r="N456" i="10"/>
  <c r="O456" i="10"/>
  <c r="F456" i="10"/>
  <c r="M444" i="10"/>
  <c r="G444" i="10"/>
  <c r="H444" i="10"/>
  <c r="I444" i="10"/>
  <c r="J444" i="10"/>
  <c r="K444" i="10"/>
  <c r="L444" i="10"/>
  <c r="N444" i="10"/>
  <c r="O444" i="10"/>
  <c r="F444" i="10"/>
  <c r="M432" i="10"/>
  <c r="N432" i="10"/>
  <c r="G432" i="10"/>
  <c r="H432" i="10"/>
  <c r="I432" i="10"/>
  <c r="J432" i="10"/>
  <c r="K432" i="10"/>
  <c r="L432" i="10"/>
  <c r="O432" i="10"/>
  <c r="F432" i="10"/>
  <c r="M420" i="10"/>
  <c r="N420" i="10"/>
  <c r="G420" i="10"/>
  <c r="H420" i="10"/>
  <c r="I420" i="10"/>
  <c r="J420" i="10"/>
  <c r="K420" i="10"/>
  <c r="L420" i="10"/>
  <c r="O420" i="10"/>
  <c r="F420" i="10"/>
  <c r="M408" i="10"/>
  <c r="N408" i="10"/>
  <c r="O408" i="10"/>
  <c r="G408" i="10"/>
  <c r="J408" i="10"/>
  <c r="K408" i="10"/>
  <c r="L408" i="10"/>
  <c r="H408" i="10"/>
  <c r="I408" i="10"/>
  <c r="F408" i="10"/>
  <c r="M396" i="10"/>
  <c r="N396" i="10"/>
  <c r="O396" i="10"/>
  <c r="G396" i="10"/>
  <c r="I396" i="10"/>
  <c r="H396" i="10"/>
  <c r="J396" i="10"/>
  <c r="K396" i="10"/>
  <c r="L396" i="10"/>
  <c r="F396" i="10"/>
  <c r="M384" i="10"/>
  <c r="N384" i="10"/>
  <c r="O384" i="10"/>
  <c r="G384" i="10"/>
  <c r="H384" i="10"/>
  <c r="I384" i="10"/>
  <c r="J384" i="10"/>
  <c r="K384" i="10"/>
  <c r="L384" i="10"/>
  <c r="F384" i="10"/>
  <c r="M372" i="10"/>
  <c r="N372" i="10"/>
  <c r="O372" i="10"/>
  <c r="G372" i="10"/>
  <c r="H372" i="10"/>
  <c r="I372" i="10"/>
  <c r="L372" i="10"/>
  <c r="J372" i="10"/>
  <c r="K372" i="10"/>
  <c r="F372" i="10"/>
  <c r="G360" i="10"/>
  <c r="H360" i="10"/>
  <c r="I360" i="10"/>
  <c r="J360" i="10"/>
  <c r="K360" i="10"/>
  <c r="L360" i="10"/>
  <c r="M360" i="10"/>
  <c r="N360" i="10"/>
  <c r="O360" i="10"/>
  <c r="F360" i="10"/>
  <c r="H348" i="10"/>
  <c r="L348" i="10"/>
  <c r="M348" i="10"/>
  <c r="N348" i="10"/>
  <c r="O348" i="10"/>
  <c r="G348" i="10"/>
  <c r="I348" i="10"/>
  <c r="J348" i="10"/>
  <c r="K348" i="10"/>
  <c r="F348" i="10"/>
  <c r="H336" i="10"/>
  <c r="I336" i="10"/>
  <c r="G336" i="10"/>
  <c r="J336" i="10"/>
  <c r="K336" i="10"/>
  <c r="L336" i="10"/>
  <c r="M336" i="10"/>
  <c r="N336" i="10"/>
  <c r="O336" i="10"/>
  <c r="F336" i="10"/>
  <c r="H324" i="10"/>
  <c r="I324" i="10"/>
  <c r="G324" i="10"/>
  <c r="J324" i="10"/>
  <c r="K324" i="10"/>
  <c r="L324" i="10"/>
  <c r="M324" i="10"/>
  <c r="N324" i="10"/>
  <c r="O324" i="10"/>
  <c r="F324" i="10"/>
  <c r="H312" i="10"/>
  <c r="I312" i="10"/>
  <c r="G312" i="10"/>
  <c r="J312" i="10"/>
  <c r="K312" i="10"/>
  <c r="L312" i="10"/>
  <c r="M312" i="10"/>
  <c r="N312" i="10"/>
  <c r="O312" i="10"/>
  <c r="F312" i="10"/>
  <c r="G300" i="10"/>
  <c r="H300" i="10"/>
  <c r="I300" i="10"/>
  <c r="J300" i="10"/>
  <c r="K300" i="10"/>
  <c r="L300" i="10"/>
  <c r="M300" i="10"/>
  <c r="N300" i="10"/>
  <c r="O300" i="10"/>
  <c r="F300" i="10"/>
  <c r="G288" i="10"/>
  <c r="H288" i="10"/>
  <c r="I288" i="10"/>
  <c r="J288" i="10"/>
  <c r="K288" i="10"/>
  <c r="M288" i="10"/>
  <c r="N288" i="10"/>
  <c r="L288" i="10"/>
  <c r="O288" i="10"/>
  <c r="F288" i="10"/>
  <c r="G276" i="10"/>
  <c r="H276" i="10"/>
  <c r="I276" i="10"/>
  <c r="J276" i="10"/>
  <c r="K276" i="10"/>
  <c r="L276" i="10"/>
  <c r="M276" i="10"/>
  <c r="N276" i="10"/>
  <c r="O276" i="10"/>
  <c r="F276" i="10"/>
  <c r="N264" i="10"/>
  <c r="I264" i="10"/>
  <c r="J264" i="10"/>
  <c r="K264" i="10"/>
  <c r="L264" i="10"/>
  <c r="M264" i="10"/>
  <c r="O264" i="10"/>
  <c r="G264" i="10"/>
  <c r="H264" i="10"/>
  <c r="F264" i="10"/>
  <c r="N252" i="10"/>
  <c r="G252" i="10"/>
  <c r="H252" i="10"/>
  <c r="I252" i="10"/>
  <c r="J252" i="10"/>
  <c r="K252" i="10"/>
  <c r="L252" i="10"/>
  <c r="M252" i="10"/>
  <c r="O252" i="10"/>
  <c r="F252" i="10"/>
  <c r="N240" i="10"/>
  <c r="G240" i="10"/>
  <c r="H240" i="10"/>
  <c r="I240" i="10"/>
  <c r="J240" i="10"/>
  <c r="K240" i="10"/>
  <c r="L240" i="10"/>
  <c r="M240" i="10"/>
  <c r="O240" i="10"/>
  <c r="F240" i="10"/>
  <c r="N228" i="10"/>
  <c r="O228" i="10"/>
  <c r="I228" i="10"/>
  <c r="J228" i="10"/>
  <c r="K228" i="10"/>
  <c r="L228" i="10"/>
  <c r="M228" i="10"/>
  <c r="G228" i="10"/>
  <c r="H228" i="10"/>
  <c r="F228" i="10"/>
  <c r="I216" i="10"/>
  <c r="H216" i="10"/>
  <c r="J216" i="10"/>
  <c r="K216" i="10"/>
  <c r="L216" i="10"/>
  <c r="M216" i="10"/>
  <c r="N216" i="10"/>
  <c r="O216" i="10"/>
  <c r="G216" i="10"/>
  <c r="F216" i="10"/>
  <c r="I204" i="10"/>
  <c r="K204" i="10"/>
  <c r="L204" i="10"/>
  <c r="M204" i="10"/>
  <c r="N204" i="10"/>
  <c r="O204" i="10"/>
  <c r="G204" i="10"/>
  <c r="H204" i="10"/>
  <c r="J204" i="10"/>
  <c r="F204" i="10"/>
  <c r="I192" i="10"/>
  <c r="N192" i="10"/>
  <c r="O192" i="10"/>
  <c r="G192" i="10"/>
  <c r="H192" i="10"/>
  <c r="J192" i="10"/>
  <c r="K192" i="10"/>
  <c r="M192" i="10"/>
  <c r="L192" i="10"/>
  <c r="F192" i="10"/>
  <c r="I180" i="10"/>
  <c r="K180" i="10"/>
  <c r="H180" i="10"/>
  <c r="J180" i="10"/>
  <c r="L180" i="10"/>
  <c r="M180" i="10"/>
  <c r="N180" i="10"/>
  <c r="O180" i="10"/>
  <c r="G180" i="10"/>
  <c r="F180" i="10"/>
  <c r="I168" i="10"/>
  <c r="K168" i="10"/>
  <c r="L168" i="10"/>
  <c r="M168" i="10"/>
  <c r="N168" i="10"/>
  <c r="G168" i="10"/>
  <c r="H168" i="10"/>
  <c r="J168" i="10"/>
  <c r="O168" i="10"/>
  <c r="F168" i="10"/>
  <c r="G156" i="10"/>
  <c r="H156" i="10"/>
  <c r="I156" i="10"/>
  <c r="J156" i="10"/>
  <c r="K156" i="10"/>
  <c r="L156" i="10"/>
  <c r="M156" i="10"/>
  <c r="N156" i="10"/>
  <c r="O156" i="10"/>
  <c r="F156" i="10"/>
  <c r="H144" i="10"/>
  <c r="I144" i="10"/>
  <c r="J144" i="10"/>
  <c r="K144" i="10"/>
  <c r="L144" i="10"/>
  <c r="M144" i="10"/>
  <c r="N144" i="10"/>
  <c r="G144" i="10"/>
  <c r="O144" i="10"/>
  <c r="F144" i="10"/>
  <c r="L132" i="10"/>
  <c r="N132" i="10"/>
  <c r="O132" i="10"/>
  <c r="G132" i="10"/>
  <c r="H132" i="10"/>
  <c r="I132" i="10"/>
  <c r="K132" i="10"/>
  <c r="J132" i="10"/>
  <c r="M132" i="10"/>
  <c r="F132" i="10"/>
  <c r="G120" i="10"/>
  <c r="N120" i="10"/>
  <c r="H120" i="10"/>
  <c r="I120" i="10"/>
  <c r="J120" i="10"/>
  <c r="K120" i="10"/>
  <c r="M120" i="10"/>
  <c r="O120" i="10"/>
  <c r="L120" i="10"/>
  <c r="F120" i="10"/>
  <c r="N108" i="10"/>
  <c r="O108" i="10"/>
  <c r="G108" i="10"/>
  <c r="J108" i="10"/>
  <c r="H108" i="10"/>
  <c r="I108" i="10"/>
  <c r="K108" i="10"/>
  <c r="L108" i="10"/>
  <c r="M108" i="10"/>
  <c r="F108" i="10"/>
  <c r="N96" i="10"/>
  <c r="O96" i="10"/>
  <c r="G96" i="10"/>
  <c r="I96" i="10"/>
  <c r="J96" i="10"/>
  <c r="H96" i="10"/>
  <c r="K96" i="10"/>
  <c r="L96" i="10"/>
  <c r="M96" i="10"/>
  <c r="F96" i="10"/>
  <c r="N84" i="10"/>
  <c r="O84" i="10"/>
  <c r="G84" i="10"/>
  <c r="H84" i="10"/>
  <c r="I84" i="10"/>
  <c r="J84" i="10"/>
  <c r="M84" i="10"/>
  <c r="K84" i="10"/>
  <c r="L84" i="10"/>
  <c r="F84" i="10"/>
  <c r="N72" i="10"/>
  <c r="O72" i="10"/>
  <c r="G72" i="10"/>
  <c r="H72" i="10"/>
  <c r="I72" i="10"/>
  <c r="J72" i="10"/>
  <c r="K72" i="10"/>
  <c r="M72" i="10"/>
  <c r="L72" i="10"/>
  <c r="F72" i="10"/>
  <c r="N60" i="10"/>
  <c r="O60" i="10"/>
  <c r="G60" i="10"/>
  <c r="H60" i="10"/>
  <c r="I60" i="10"/>
  <c r="J60" i="10"/>
  <c r="K60" i="10"/>
  <c r="M60" i="10"/>
  <c r="L60" i="10"/>
  <c r="F60" i="10"/>
  <c r="D732" i="10"/>
  <c r="D720" i="10"/>
  <c r="D708" i="10"/>
  <c r="D696" i="10"/>
  <c r="D684" i="10"/>
  <c r="D672" i="10"/>
  <c r="D660" i="10"/>
  <c r="D648" i="10"/>
  <c r="D636" i="10"/>
  <c r="D624" i="10"/>
  <c r="D612" i="10"/>
  <c r="D600" i="10"/>
  <c r="D588" i="10"/>
  <c r="D576" i="10"/>
  <c r="D564" i="10"/>
  <c r="D552" i="10"/>
  <c r="D540" i="10"/>
  <c r="D528" i="10"/>
  <c r="D516" i="10"/>
  <c r="D504" i="10"/>
  <c r="D492" i="10"/>
  <c r="D480" i="10"/>
  <c r="D468" i="10"/>
  <c r="D456" i="10"/>
  <c r="D444" i="10"/>
  <c r="D432" i="10"/>
  <c r="D420" i="10"/>
  <c r="D408" i="10"/>
  <c r="D396" i="10"/>
  <c r="D384" i="10"/>
  <c r="D372" i="10"/>
  <c r="D360" i="10"/>
  <c r="D348" i="10"/>
  <c r="D336" i="10"/>
  <c r="D324" i="10"/>
  <c r="D312" i="10"/>
  <c r="D300" i="10"/>
  <c r="D288" i="10"/>
  <c r="D276" i="10"/>
  <c r="D264" i="10"/>
  <c r="D252" i="10"/>
  <c r="D240" i="10"/>
  <c r="D228" i="10"/>
  <c r="D216" i="10"/>
  <c r="D204" i="10"/>
  <c r="D192" i="10"/>
  <c r="D180" i="10"/>
  <c r="D168" i="10"/>
  <c r="D156" i="10"/>
  <c r="D144" i="10"/>
  <c r="D132" i="10"/>
  <c r="D120" i="10"/>
  <c r="D108" i="10"/>
  <c r="D96" i="10"/>
  <c r="D84" i="10"/>
  <c r="D72" i="10"/>
  <c r="D60" i="10"/>
  <c r="E456" i="10"/>
  <c r="E364" i="10"/>
  <c r="E351" i="10"/>
  <c r="E338" i="10"/>
  <c r="E312" i="10"/>
  <c r="E109" i="10"/>
  <c r="F703" i="10"/>
  <c r="F351" i="10"/>
  <c r="G743" i="10"/>
  <c r="H743" i="10"/>
  <c r="L743" i="10"/>
  <c r="M743" i="10"/>
  <c r="N743" i="10"/>
  <c r="O743" i="10"/>
  <c r="I743" i="10"/>
  <c r="G731" i="10"/>
  <c r="H731" i="10"/>
  <c r="I731" i="10"/>
  <c r="J731" i="10"/>
  <c r="K731" i="10"/>
  <c r="L731" i="10"/>
  <c r="M731" i="10"/>
  <c r="N731" i="10"/>
  <c r="O731" i="10"/>
  <c r="G719" i="10"/>
  <c r="H719" i="10"/>
  <c r="J719" i="10"/>
  <c r="K719" i="10"/>
  <c r="L719" i="10"/>
  <c r="I719" i="10"/>
  <c r="M719" i="10"/>
  <c r="N719" i="10"/>
  <c r="O719" i="10"/>
  <c r="G707" i="10"/>
  <c r="H707" i="10"/>
  <c r="J707" i="10"/>
  <c r="K707" i="10"/>
  <c r="L707" i="10"/>
  <c r="N707" i="10"/>
  <c r="I707" i="10"/>
  <c r="M707" i="10"/>
  <c r="O707" i="10"/>
  <c r="G695" i="10"/>
  <c r="H695" i="10"/>
  <c r="J695" i="10"/>
  <c r="K695" i="10"/>
  <c r="L695" i="10"/>
  <c r="N695" i="10"/>
  <c r="O695" i="10"/>
  <c r="G683" i="10"/>
  <c r="H683" i="10"/>
  <c r="J683" i="10"/>
  <c r="K683" i="10"/>
  <c r="L683" i="10"/>
  <c r="M683" i="10"/>
  <c r="N683" i="10"/>
  <c r="O683" i="10"/>
  <c r="I683" i="10"/>
  <c r="G671" i="10"/>
  <c r="H671" i="10"/>
  <c r="I671" i="10"/>
  <c r="J671" i="10"/>
  <c r="K671" i="10"/>
  <c r="L671" i="10"/>
  <c r="M671" i="10"/>
  <c r="N671" i="10"/>
  <c r="O671" i="10"/>
  <c r="H659" i="10"/>
  <c r="K659" i="10"/>
  <c r="L659" i="10"/>
  <c r="M659" i="10"/>
  <c r="N659" i="10"/>
  <c r="O659" i="10"/>
  <c r="G659" i="10"/>
  <c r="I659" i="10"/>
  <c r="J659" i="10"/>
  <c r="H647" i="10"/>
  <c r="N647" i="10"/>
  <c r="O647" i="10"/>
  <c r="G647" i="10"/>
  <c r="I647" i="10"/>
  <c r="J647" i="10"/>
  <c r="K647" i="10"/>
  <c r="L647" i="10"/>
  <c r="M647" i="10"/>
  <c r="H635" i="10"/>
  <c r="G635" i="10"/>
  <c r="I635" i="10"/>
  <c r="J635" i="10"/>
  <c r="K635" i="10"/>
  <c r="L635" i="10"/>
  <c r="M635" i="10"/>
  <c r="N635" i="10"/>
  <c r="H623" i="10"/>
  <c r="G623" i="10"/>
  <c r="I623" i="10"/>
  <c r="J623" i="10"/>
  <c r="K623" i="10"/>
  <c r="L623" i="10"/>
  <c r="M623" i="10"/>
  <c r="N623" i="10"/>
  <c r="O623" i="10"/>
  <c r="G611" i="10"/>
  <c r="H611" i="10"/>
  <c r="J611" i="10"/>
  <c r="M611" i="10"/>
  <c r="N611" i="10"/>
  <c r="O611" i="10"/>
  <c r="I611" i="10"/>
  <c r="K611" i="10"/>
  <c r="L611" i="10"/>
  <c r="G599" i="10"/>
  <c r="H599" i="10"/>
  <c r="I599" i="10"/>
  <c r="J599" i="10"/>
  <c r="M599" i="10"/>
  <c r="K599" i="10"/>
  <c r="L599" i="10"/>
  <c r="N599" i="10"/>
  <c r="O599" i="10"/>
  <c r="G587" i="10"/>
  <c r="H587" i="10"/>
  <c r="I587" i="10"/>
  <c r="J587" i="10"/>
  <c r="M587" i="10"/>
  <c r="O587" i="10"/>
  <c r="K587" i="10"/>
  <c r="L587" i="10"/>
  <c r="N587" i="10"/>
  <c r="G575" i="10"/>
  <c r="H575" i="10"/>
  <c r="I575" i="10"/>
  <c r="J575" i="10"/>
  <c r="K575" i="10"/>
  <c r="L575" i="10"/>
  <c r="M575" i="10"/>
  <c r="N575" i="10"/>
  <c r="O575" i="10"/>
  <c r="G563" i="10"/>
  <c r="H563" i="10"/>
  <c r="I563" i="10"/>
  <c r="J563" i="10"/>
  <c r="K563" i="10"/>
  <c r="L563" i="10"/>
  <c r="M563" i="10"/>
  <c r="N563" i="10"/>
  <c r="O563" i="10"/>
  <c r="M551" i="10"/>
  <c r="N551" i="10"/>
  <c r="G551" i="10"/>
  <c r="H551" i="10"/>
  <c r="I551" i="10"/>
  <c r="J551" i="10"/>
  <c r="K551" i="10"/>
  <c r="L551" i="10"/>
  <c r="O551" i="10"/>
  <c r="M539" i="10"/>
  <c r="N539" i="10"/>
  <c r="H539" i="10"/>
  <c r="I539" i="10"/>
  <c r="J539" i="10"/>
  <c r="K539" i="10"/>
  <c r="L539" i="10"/>
  <c r="O539" i="10"/>
  <c r="G539" i="10"/>
  <c r="M527" i="10"/>
  <c r="N527" i="10"/>
  <c r="I527" i="10"/>
  <c r="J527" i="10"/>
  <c r="K527" i="10"/>
  <c r="L527" i="10"/>
  <c r="O527" i="10"/>
  <c r="G527" i="10"/>
  <c r="H527" i="10"/>
  <c r="M515" i="10"/>
  <c r="N515" i="10"/>
  <c r="I515" i="10"/>
  <c r="J515" i="10"/>
  <c r="K515" i="10"/>
  <c r="L515" i="10"/>
  <c r="O515" i="10"/>
  <c r="G515" i="10"/>
  <c r="H515" i="10"/>
  <c r="M503" i="10"/>
  <c r="N503" i="10"/>
  <c r="O503" i="10"/>
  <c r="G503" i="10"/>
  <c r="H503" i="10"/>
  <c r="I503" i="10"/>
  <c r="J503" i="10"/>
  <c r="K503" i="10"/>
  <c r="L503" i="10"/>
  <c r="M491" i="10"/>
  <c r="N491" i="10"/>
  <c r="O491" i="10"/>
  <c r="G491" i="10"/>
  <c r="H491" i="10"/>
  <c r="I491" i="10"/>
  <c r="L491" i="10"/>
  <c r="J491" i="10"/>
  <c r="K491" i="10"/>
  <c r="M479" i="10"/>
  <c r="N479" i="10"/>
  <c r="O479" i="10"/>
  <c r="G479" i="10"/>
  <c r="H479" i="10"/>
  <c r="I479" i="10"/>
  <c r="J479" i="10"/>
  <c r="K479" i="10"/>
  <c r="L479" i="10"/>
  <c r="M467" i="10"/>
  <c r="N467" i="10"/>
  <c r="O467" i="10"/>
  <c r="G467" i="10"/>
  <c r="H467" i="10"/>
  <c r="I467" i="10"/>
  <c r="J467" i="10"/>
  <c r="K467" i="10"/>
  <c r="L467" i="10"/>
  <c r="E467" i="10"/>
  <c r="J455" i="10"/>
  <c r="M455" i="10"/>
  <c r="N455" i="10"/>
  <c r="O455" i="10"/>
  <c r="G455" i="10"/>
  <c r="H455" i="10"/>
  <c r="I455" i="10"/>
  <c r="K455" i="10"/>
  <c r="L455" i="10"/>
  <c r="E455" i="10"/>
  <c r="J443" i="10"/>
  <c r="G443" i="10"/>
  <c r="H443" i="10"/>
  <c r="I443" i="10"/>
  <c r="K443" i="10"/>
  <c r="L443" i="10"/>
  <c r="M443" i="10"/>
  <c r="N443" i="10"/>
  <c r="O443" i="10"/>
  <c r="E443" i="10"/>
  <c r="J431" i="10"/>
  <c r="K431" i="10"/>
  <c r="L431" i="10"/>
  <c r="M431" i="10"/>
  <c r="N431" i="10"/>
  <c r="O431" i="10"/>
  <c r="G431" i="10"/>
  <c r="H431" i="10"/>
  <c r="I431" i="10"/>
  <c r="E431" i="10"/>
  <c r="J419" i="10"/>
  <c r="K419" i="10"/>
  <c r="M419" i="10"/>
  <c r="N419" i="10"/>
  <c r="O419" i="10"/>
  <c r="L419" i="10"/>
  <c r="G419" i="10"/>
  <c r="H419" i="10"/>
  <c r="I419" i="10"/>
  <c r="E419" i="10"/>
  <c r="J407" i="10"/>
  <c r="K407" i="10"/>
  <c r="L407" i="10"/>
  <c r="M407" i="10"/>
  <c r="N407" i="10"/>
  <c r="O407" i="10"/>
  <c r="G407" i="10"/>
  <c r="H407" i="10"/>
  <c r="I407" i="10"/>
  <c r="E407" i="10"/>
  <c r="J395" i="10"/>
  <c r="K395" i="10"/>
  <c r="L395" i="10"/>
  <c r="M395" i="10"/>
  <c r="N395" i="10"/>
  <c r="O395" i="10"/>
  <c r="G395" i="10"/>
  <c r="H395" i="10"/>
  <c r="I395" i="10"/>
  <c r="E395" i="10"/>
  <c r="J383" i="10"/>
  <c r="K383" i="10"/>
  <c r="L383" i="10"/>
  <c r="M383" i="10"/>
  <c r="N383" i="10"/>
  <c r="O383" i="10"/>
  <c r="I383" i="10"/>
  <c r="G383" i="10"/>
  <c r="H383" i="10"/>
  <c r="E383" i="10"/>
  <c r="J371" i="10"/>
  <c r="K371" i="10"/>
  <c r="L371" i="10"/>
  <c r="M371" i="10"/>
  <c r="N371" i="10"/>
  <c r="O371" i="10"/>
  <c r="G371" i="10"/>
  <c r="H371" i="10"/>
  <c r="I371" i="10"/>
  <c r="E371" i="10"/>
  <c r="M359" i="10"/>
  <c r="N359" i="10"/>
  <c r="O359" i="10"/>
  <c r="G359" i="10"/>
  <c r="H359" i="10"/>
  <c r="I359" i="10"/>
  <c r="J359" i="10"/>
  <c r="K359" i="10"/>
  <c r="L359" i="10"/>
  <c r="E359" i="10"/>
  <c r="M347" i="10"/>
  <c r="N347" i="10"/>
  <c r="G347" i="10"/>
  <c r="H347" i="10"/>
  <c r="I347" i="10"/>
  <c r="J347" i="10"/>
  <c r="K347" i="10"/>
  <c r="L347" i="10"/>
  <c r="O347" i="10"/>
  <c r="E347" i="10"/>
  <c r="M335" i="10"/>
  <c r="N335" i="10"/>
  <c r="K335" i="10"/>
  <c r="L335" i="10"/>
  <c r="O335" i="10"/>
  <c r="G335" i="10"/>
  <c r="H335" i="10"/>
  <c r="I335" i="10"/>
  <c r="J335" i="10"/>
  <c r="E335" i="10"/>
  <c r="M323" i="10"/>
  <c r="N323" i="10"/>
  <c r="K323" i="10"/>
  <c r="L323" i="10"/>
  <c r="O323" i="10"/>
  <c r="G323" i="10"/>
  <c r="H323" i="10"/>
  <c r="I323" i="10"/>
  <c r="J323" i="10"/>
  <c r="E323" i="10"/>
  <c r="M311" i="10"/>
  <c r="N311" i="10"/>
  <c r="K311" i="10"/>
  <c r="L311" i="10"/>
  <c r="O311" i="10"/>
  <c r="G311" i="10"/>
  <c r="H311" i="10"/>
  <c r="I311" i="10"/>
  <c r="J311" i="10"/>
  <c r="E311" i="10"/>
  <c r="M299" i="10"/>
  <c r="N299" i="10"/>
  <c r="O299" i="10"/>
  <c r="G299" i="10"/>
  <c r="H299" i="10"/>
  <c r="I299" i="10"/>
  <c r="J299" i="10"/>
  <c r="K299" i="10"/>
  <c r="L299" i="10"/>
  <c r="E299" i="10"/>
  <c r="M287" i="10"/>
  <c r="N287" i="10"/>
  <c r="O287" i="10"/>
  <c r="G287" i="10"/>
  <c r="H287" i="10"/>
  <c r="J287" i="10"/>
  <c r="K287" i="10"/>
  <c r="I287" i="10"/>
  <c r="L287" i="10"/>
  <c r="E287" i="10"/>
  <c r="M275" i="10"/>
  <c r="N275" i="10"/>
  <c r="O275" i="10"/>
  <c r="G275" i="10"/>
  <c r="H275" i="10"/>
  <c r="I275" i="10"/>
  <c r="J275" i="10"/>
  <c r="K275" i="10"/>
  <c r="L275" i="10"/>
  <c r="E275" i="10"/>
  <c r="K263" i="10"/>
  <c r="M263" i="10"/>
  <c r="N263" i="10"/>
  <c r="G263" i="10"/>
  <c r="H263" i="10"/>
  <c r="I263" i="10"/>
  <c r="J263" i="10"/>
  <c r="L263" i="10"/>
  <c r="O263" i="10"/>
  <c r="E263" i="10"/>
  <c r="K251" i="10"/>
  <c r="M251" i="10"/>
  <c r="N251" i="10"/>
  <c r="O251" i="10"/>
  <c r="G251" i="10"/>
  <c r="H251" i="10"/>
  <c r="I251" i="10"/>
  <c r="J251" i="10"/>
  <c r="L251" i="10"/>
  <c r="E251" i="10"/>
  <c r="K239" i="10"/>
  <c r="M239" i="10"/>
  <c r="N239" i="10"/>
  <c r="I239" i="10"/>
  <c r="J239" i="10"/>
  <c r="L239" i="10"/>
  <c r="O239" i="10"/>
  <c r="G239" i="10"/>
  <c r="H239" i="10"/>
  <c r="E239" i="10"/>
  <c r="K227" i="10"/>
  <c r="L227" i="10"/>
  <c r="M227" i="10"/>
  <c r="N227" i="10"/>
  <c r="G227" i="10"/>
  <c r="H227" i="10"/>
  <c r="I227" i="10"/>
  <c r="J227" i="10"/>
  <c r="O227" i="10"/>
  <c r="E227" i="10"/>
  <c r="G215" i="10"/>
  <c r="H215" i="10"/>
  <c r="I215" i="10"/>
  <c r="J215" i="10"/>
  <c r="K215" i="10"/>
  <c r="L215" i="10"/>
  <c r="N215" i="10"/>
  <c r="O215" i="10"/>
  <c r="M215" i="10"/>
  <c r="E215" i="10"/>
  <c r="G203" i="10"/>
  <c r="H203" i="10"/>
  <c r="I203" i="10"/>
  <c r="J203" i="10"/>
  <c r="K203" i="10"/>
  <c r="L203" i="10"/>
  <c r="M203" i="10"/>
  <c r="N203" i="10"/>
  <c r="O203" i="10"/>
  <c r="E203" i="10"/>
  <c r="J191" i="10"/>
  <c r="K191" i="10"/>
  <c r="L191" i="10"/>
  <c r="M191" i="10"/>
  <c r="N191" i="10"/>
  <c r="O191" i="10"/>
  <c r="G191" i="10"/>
  <c r="I191" i="10"/>
  <c r="H191" i="10"/>
  <c r="E191" i="10"/>
  <c r="H179" i="10"/>
  <c r="G179" i="10"/>
  <c r="I179" i="10"/>
  <c r="J179" i="10"/>
  <c r="K179" i="10"/>
  <c r="L179" i="10"/>
  <c r="M179" i="10"/>
  <c r="N179" i="10"/>
  <c r="O179" i="10"/>
  <c r="E179" i="10"/>
  <c r="H167" i="10"/>
  <c r="I167" i="10"/>
  <c r="J167" i="10"/>
  <c r="K167" i="10"/>
  <c r="G167" i="10"/>
  <c r="L167" i="10"/>
  <c r="M167" i="10"/>
  <c r="O167" i="10"/>
  <c r="N167" i="10"/>
  <c r="E167" i="10"/>
  <c r="M155" i="10"/>
  <c r="N155" i="10"/>
  <c r="G155" i="10"/>
  <c r="H155" i="10"/>
  <c r="I155" i="10"/>
  <c r="J155" i="10"/>
  <c r="K155" i="10"/>
  <c r="O155" i="10"/>
  <c r="L155" i="10"/>
  <c r="E155" i="10"/>
  <c r="M143" i="10"/>
  <c r="N143" i="10"/>
  <c r="O143" i="10"/>
  <c r="G143" i="10"/>
  <c r="H143" i="10"/>
  <c r="I143" i="10"/>
  <c r="L143" i="10"/>
  <c r="J143" i="10"/>
  <c r="K143" i="10"/>
  <c r="E143" i="10"/>
  <c r="M131" i="10"/>
  <c r="N131" i="10"/>
  <c r="G131" i="10"/>
  <c r="I131" i="10"/>
  <c r="J131" i="10"/>
  <c r="K131" i="10"/>
  <c r="L131" i="10"/>
  <c r="O131" i="10"/>
  <c r="H131" i="10"/>
  <c r="E131" i="10"/>
  <c r="M119" i="10"/>
  <c r="N119" i="10"/>
  <c r="H119" i="10"/>
  <c r="J119" i="10"/>
  <c r="K119" i="10"/>
  <c r="L119" i="10"/>
  <c r="O119" i="10"/>
  <c r="G119" i="10"/>
  <c r="I119" i="10"/>
  <c r="E119" i="10"/>
  <c r="K107" i="10"/>
  <c r="L107" i="10"/>
  <c r="M107" i="10"/>
  <c r="N107" i="10"/>
  <c r="O107" i="10"/>
  <c r="G107" i="10"/>
  <c r="H107" i="10"/>
  <c r="I107" i="10"/>
  <c r="J107" i="10"/>
  <c r="E107" i="10"/>
  <c r="K95" i="10"/>
  <c r="L95" i="10"/>
  <c r="M95" i="10"/>
  <c r="N95" i="10"/>
  <c r="O95" i="10"/>
  <c r="G95" i="10"/>
  <c r="I95" i="10"/>
  <c r="H95" i="10"/>
  <c r="J95" i="10"/>
  <c r="E95" i="10"/>
  <c r="K83" i="10"/>
  <c r="L83" i="10"/>
  <c r="M83" i="10"/>
  <c r="N83" i="10"/>
  <c r="O83" i="10"/>
  <c r="G83" i="10"/>
  <c r="H83" i="10"/>
  <c r="J83" i="10"/>
  <c r="I83" i="10"/>
  <c r="F83" i="10"/>
  <c r="E83" i="10"/>
  <c r="K71" i="10"/>
  <c r="L71" i="10"/>
  <c r="M71" i="10"/>
  <c r="N71" i="10"/>
  <c r="O71" i="10"/>
  <c r="G71" i="10"/>
  <c r="H71" i="10"/>
  <c r="J71" i="10"/>
  <c r="I71" i="10"/>
  <c r="E71" i="10"/>
  <c r="F71" i="10"/>
  <c r="K59" i="10"/>
  <c r="L59" i="10"/>
  <c r="M59" i="10"/>
  <c r="N59" i="10"/>
  <c r="O59" i="10"/>
  <c r="G59" i="10"/>
  <c r="H59" i="10"/>
  <c r="J59" i="10"/>
  <c r="I59" i="10"/>
  <c r="F59" i="10"/>
  <c r="E59" i="10"/>
  <c r="D743" i="10"/>
  <c r="D731" i="10"/>
  <c r="D719" i="10"/>
  <c r="D707" i="10"/>
  <c r="D695" i="10"/>
  <c r="D683" i="10"/>
  <c r="D671" i="10"/>
  <c r="D659" i="10"/>
  <c r="D647" i="10"/>
  <c r="D635" i="10"/>
  <c r="D623" i="10"/>
  <c r="D611" i="10"/>
  <c r="D599" i="10"/>
  <c r="D587" i="10"/>
  <c r="D575" i="10"/>
  <c r="D563" i="10"/>
  <c r="D551" i="10"/>
  <c r="D539" i="10"/>
  <c r="D527" i="10"/>
  <c r="D515" i="10"/>
  <c r="D503" i="10"/>
  <c r="D491" i="10"/>
  <c r="D479" i="10"/>
  <c r="D467" i="10"/>
  <c r="D455" i="10"/>
  <c r="D443" i="10"/>
  <c r="D431" i="10"/>
  <c r="D419" i="10"/>
  <c r="D407" i="10"/>
  <c r="D395" i="10"/>
  <c r="D383" i="10"/>
  <c r="D371" i="10"/>
  <c r="D359" i="10"/>
  <c r="D347" i="10"/>
  <c r="D335" i="10"/>
  <c r="D323" i="10"/>
  <c r="D311" i="10"/>
  <c r="D299" i="10"/>
  <c r="D287" i="10"/>
  <c r="D275" i="10"/>
  <c r="D263" i="10"/>
  <c r="D251" i="10"/>
  <c r="D239" i="10"/>
  <c r="D227" i="10"/>
  <c r="D215" i="10"/>
  <c r="D203" i="10"/>
  <c r="D191" i="10"/>
  <c r="D179" i="10"/>
  <c r="D167" i="10"/>
  <c r="D155" i="10"/>
  <c r="D143" i="10"/>
  <c r="D131" i="10"/>
  <c r="D119" i="10"/>
  <c r="D107" i="10"/>
  <c r="D95" i="10"/>
  <c r="D83" i="10"/>
  <c r="D71" i="10"/>
  <c r="D59" i="10"/>
  <c r="E732" i="10"/>
  <c r="E720" i="10"/>
  <c r="E708" i="10"/>
  <c r="E696" i="10"/>
  <c r="E684" i="10"/>
  <c r="E672" i="10"/>
  <c r="E660" i="10"/>
  <c r="E648" i="10"/>
  <c r="E636" i="10"/>
  <c r="E624" i="10"/>
  <c r="E612" i="10"/>
  <c r="E600" i="10"/>
  <c r="E588" i="10"/>
  <c r="E576" i="10"/>
  <c r="E564" i="10"/>
  <c r="E552" i="10"/>
  <c r="E540" i="10"/>
  <c r="E528" i="10"/>
  <c r="E516" i="10"/>
  <c r="E504" i="10"/>
  <c r="E492" i="10"/>
  <c r="E480" i="10"/>
  <c r="E468" i="10"/>
  <c r="E376" i="10"/>
  <c r="E363" i="10"/>
  <c r="E350" i="10"/>
  <c r="E324" i="10"/>
  <c r="E252" i="10"/>
  <c r="E204" i="10"/>
  <c r="E156" i="10"/>
  <c r="E108" i="10"/>
  <c r="E60" i="10"/>
  <c r="F607" i="10"/>
  <c r="F563" i="10"/>
  <c r="F395" i="10"/>
  <c r="F347" i="10"/>
  <c r="F275" i="10"/>
  <c r="F203" i="10"/>
  <c r="F131" i="10"/>
  <c r="H732" i="10"/>
  <c r="M703" i="10"/>
  <c r="J118" i="10"/>
  <c r="K118" i="10"/>
  <c r="M118" i="10"/>
  <c r="G118" i="10"/>
  <c r="H118" i="10"/>
  <c r="I118" i="10"/>
  <c r="L118" i="10"/>
  <c r="N118" i="10"/>
  <c r="O118" i="10"/>
  <c r="H106" i="10"/>
  <c r="I106" i="10"/>
  <c r="J106" i="10"/>
  <c r="K106" i="10"/>
  <c r="L106" i="10"/>
  <c r="M106" i="10"/>
  <c r="N106" i="10"/>
  <c r="G106" i="10"/>
  <c r="O106" i="10"/>
  <c r="H94" i="10"/>
  <c r="I94" i="10"/>
  <c r="J94" i="10"/>
  <c r="K94" i="10"/>
  <c r="L94" i="10"/>
  <c r="M94" i="10"/>
  <c r="N94" i="10"/>
  <c r="O94" i="10"/>
  <c r="G94" i="10"/>
  <c r="F94" i="10"/>
  <c r="H82" i="10"/>
  <c r="I82" i="10"/>
  <c r="J82" i="10"/>
  <c r="K82" i="10"/>
  <c r="L82" i="10"/>
  <c r="M82" i="10"/>
  <c r="N82" i="10"/>
  <c r="O82" i="10"/>
  <c r="G82" i="10"/>
  <c r="F82" i="10"/>
  <c r="H70" i="10"/>
  <c r="I70" i="10"/>
  <c r="J70" i="10"/>
  <c r="K70" i="10"/>
  <c r="L70" i="10"/>
  <c r="M70" i="10"/>
  <c r="N70" i="10"/>
  <c r="O70" i="10"/>
  <c r="G70" i="10"/>
  <c r="F70" i="10"/>
  <c r="H58" i="10"/>
  <c r="I58" i="10"/>
  <c r="J58" i="10"/>
  <c r="K58" i="10"/>
  <c r="L58" i="10"/>
  <c r="M58" i="10"/>
  <c r="N58" i="10"/>
  <c r="O58" i="10"/>
  <c r="G58" i="10"/>
  <c r="F58" i="10"/>
  <c r="D118" i="10"/>
  <c r="D106" i="10"/>
  <c r="D94" i="10"/>
  <c r="D82" i="10"/>
  <c r="D70" i="10"/>
  <c r="D58" i="10"/>
  <c r="E743" i="10"/>
  <c r="E731" i="10"/>
  <c r="E719" i="10"/>
  <c r="E707" i="10"/>
  <c r="E695" i="10"/>
  <c r="E683" i="10"/>
  <c r="E671" i="10"/>
  <c r="E659" i="10"/>
  <c r="E647" i="10"/>
  <c r="E635" i="10"/>
  <c r="E623" i="10"/>
  <c r="E611" i="10"/>
  <c r="E599" i="10"/>
  <c r="E587" i="10"/>
  <c r="E575" i="10"/>
  <c r="E563" i="10"/>
  <c r="E551" i="10"/>
  <c r="E539" i="10"/>
  <c r="E527" i="10"/>
  <c r="E515" i="10"/>
  <c r="E503" i="10"/>
  <c r="E491" i="10"/>
  <c r="E479" i="10"/>
  <c r="E440" i="10"/>
  <c r="E388" i="10"/>
  <c r="E375" i="10"/>
  <c r="E362" i="10"/>
  <c r="E336" i="10"/>
  <c r="E266" i="10"/>
  <c r="E218" i="10"/>
  <c r="E170" i="10"/>
  <c r="E122" i="10"/>
  <c r="E106" i="10"/>
  <c r="E74" i="10"/>
  <c r="E58" i="10"/>
  <c r="F731" i="10"/>
  <c r="F683" i="10"/>
  <c r="F623" i="10"/>
  <c r="F467" i="10"/>
  <c r="F431" i="10"/>
  <c r="G732" i="10"/>
  <c r="L720" i="10"/>
  <c r="G453" i="10"/>
  <c r="H453" i="10"/>
  <c r="I453" i="10"/>
  <c r="J453" i="10"/>
  <c r="K453" i="10"/>
  <c r="L453" i="10"/>
  <c r="M453" i="10"/>
  <c r="N453" i="10"/>
  <c r="O453" i="10"/>
  <c r="F453" i="10"/>
  <c r="H441" i="10"/>
  <c r="I441" i="10"/>
  <c r="J441" i="10"/>
  <c r="K441" i="10"/>
  <c r="L441" i="10"/>
  <c r="M441" i="10"/>
  <c r="N441" i="10"/>
  <c r="O441" i="10"/>
  <c r="G441" i="10"/>
  <c r="F441" i="10"/>
  <c r="N429" i="10"/>
  <c r="O429" i="10"/>
  <c r="G429" i="10"/>
  <c r="H429" i="10"/>
  <c r="I429" i="10"/>
  <c r="J429" i="10"/>
  <c r="M429" i="10"/>
  <c r="K429" i="10"/>
  <c r="L429" i="10"/>
  <c r="F429" i="10"/>
  <c r="G417" i="10"/>
  <c r="H417" i="10"/>
  <c r="I417" i="10"/>
  <c r="J417" i="10"/>
  <c r="K417" i="10"/>
  <c r="L417" i="10"/>
  <c r="M417" i="10"/>
  <c r="N417" i="10"/>
  <c r="O417" i="10"/>
  <c r="F417" i="10"/>
  <c r="G405" i="10"/>
  <c r="H405" i="10"/>
  <c r="I405" i="10"/>
  <c r="J405" i="10"/>
  <c r="K405" i="10"/>
  <c r="L405" i="10"/>
  <c r="M405" i="10"/>
  <c r="N405" i="10"/>
  <c r="O405" i="10"/>
  <c r="F405" i="10"/>
  <c r="G393" i="10"/>
  <c r="H393" i="10"/>
  <c r="I393" i="10"/>
  <c r="J393" i="10"/>
  <c r="K393" i="10"/>
  <c r="L393" i="10"/>
  <c r="O393" i="10"/>
  <c r="M393" i="10"/>
  <c r="N393" i="10"/>
  <c r="F393" i="10"/>
  <c r="G381" i="10"/>
  <c r="H381" i="10"/>
  <c r="I381" i="10"/>
  <c r="J381" i="10"/>
  <c r="K381" i="10"/>
  <c r="L381" i="10"/>
  <c r="M381" i="10"/>
  <c r="N381" i="10"/>
  <c r="O381" i="10"/>
  <c r="F381" i="10"/>
  <c r="G369" i="10"/>
  <c r="H369" i="10"/>
  <c r="I369" i="10"/>
  <c r="J369" i="10"/>
  <c r="K369" i="10"/>
  <c r="L369" i="10"/>
  <c r="M369" i="10"/>
  <c r="N369" i="10"/>
  <c r="O369" i="10"/>
  <c r="F369" i="10"/>
  <c r="G357" i="10"/>
  <c r="H357" i="10"/>
  <c r="I357" i="10"/>
  <c r="J357" i="10"/>
  <c r="K357" i="10"/>
  <c r="L357" i="10"/>
  <c r="M357" i="10"/>
  <c r="N357" i="10"/>
  <c r="O357" i="10"/>
  <c r="F357" i="10"/>
  <c r="G345" i="10"/>
  <c r="H345" i="10"/>
  <c r="K345" i="10"/>
  <c r="I345" i="10"/>
  <c r="J345" i="10"/>
  <c r="L345" i="10"/>
  <c r="M345" i="10"/>
  <c r="N345" i="10"/>
  <c r="O345" i="10"/>
  <c r="F345" i="10"/>
  <c r="G333" i="10"/>
  <c r="H333" i="10"/>
  <c r="K333" i="10"/>
  <c r="L333" i="10"/>
  <c r="M333" i="10"/>
  <c r="N333" i="10"/>
  <c r="O333" i="10"/>
  <c r="I333" i="10"/>
  <c r="J333" i="10"/>
  <c r="F333" i="10"/>
  <c r="G321" i="10"/>
  <c r="H321" i="10"/>
  <c r="K321" i="10"/>
  <c r="L321" i="10"/>
  <c r="M321" i="10"/>
  <c r="N321" i="10"/>
  <c r="O321" i="10"/>
  <c r="I321" i="10"/>
  <c r="J321" i="10"/>
  <c r="F321" i="10"/>
  <c r="G309" i="10"/>
  <c r="H309" i="10"/>
  <c r="I309" i="10"/>
  <c r="K309" i="10"/>
  <c r="L309" i="10"/>
  <c r="J309" i="10"/>
  <c r="M309" i="10"/>
  <c r="N309" i="10"/>
  <c r="O309" i="10"/>
  <c r="F309" i="10"/>
  <c r="G297" i="10"/>
  <c r="H297" i="10"/>
  <c r="I297" i="10"/>
  <c r="J297" i="10"/>
  <c r="K297" i="10"/>
  <c r="L297" i="10"/>
  <c r="M297" i="10"/>
  <c r="N297" i="10"/>
  <c r="O297" i="10"/>
  <c r="F297" i="10"/>
  <c r="G285" i="10"/>
  <c r="H285" i="10"/>
  <c r="I285" i="10"/>
  <c r="J285" i="10"/>
  <c r="K285" i="10"/>
  <c r="L285" i="10"/>
  <c r="M285" i="10"/>
  <c r="N285" i="10"/>
  <c r="O285" i="10"/>
  <c r="F285" i="10"/>
  <c r="G273" i="10"/>
  <c r="H273" i="10"/>
  <c r="I273" i="10"/>
  <c r="J273" i="10"/>
  <c r="K273" i="10"/>
  <c r="L273" i="10"/>
  <c r="M273" i="10"/>
  <c r="N273" i="10"/>
  <c r="O273" i="10"/>
  <c r="F273" i="10"/>
  <c r="G261" i="10"/>
  <c r="H261" i="10"/>
  <c r="I261" i="10"/>
  <c r="J261" i="10"/>
  <c r="K261" i="10"/>
  <c r="L261" i="10"/>
  <c r="M261" i="10"/>
  <c r="N261" i="10"/>
  <c r="O261" i="10"/>
  <c r="F261" i="10"/>
  <c r="G249" i="10"/>
  <c r="H249" i="10"/>
  <c r="O249" i="10"/>
  <c r="I249" i="10"/>
  <c r="J249" i="10"/>
  <c r="K249" i="10"/>
  <c r="L249" i="10"/>
  <c r="M249" i="10"/>
  <c r="N249" i="10"/>
  <c r="F249" i="10"/>
  <c r="G237" i="10"/>
  <c r="H237" i="10"/>
  <c r="L237" i="10"/>
  <c r="M237" i="10"/>
  <c r="N237" i="10"/>
  <c r="O237" i="10"/>
  <c r="I237" i="10"/>
  <c r="J237" i="10"/>
  <c r="K237" i="10"/>
  <c r="F237" i="10"/>
  <c r="G225" i="10"/>
  <c r="H225" i="10"/>
  <c r="I225" i="10"/>
  <c r="K225" i="10"/>
  <c r="N225" i="10"/>
  <c r="O225" i="10"/>
  <c r="J225" i="10"/>
  <c r="L225" i="10"/>
  <c r="M225" i="10"/>
  <c r="F225" i="10"/>
  <c r="L213" i="10"/>
  <c r="I213" i="10"/>
  <c r="J213" i="10"/>
  <c r="K213" i="10"/>
  <c r="M213" i="10"/>
  <c r="N213" i="10"/>
  <c r="O213" i="10"/>
  <c r="G213" i="10"/>
  <c r="H213" i="10"/>
  <c r="F213" i="10"/>
  <c r="L201" i="10"/>
  <c r="K201" i="10"/>
  <c r="M201" i="10"/>
  <c r="N201" i="10"/>
  <c r="O201" i="10"/>
  <c r="G201" i="10"/>
  <c r="H201" i="10"/>
  <c r="J201" i="10"/>
  <c r="I201" i="10"/>
  <c r="F201" i="10"/>
  <c r="L189" i="10"/>
  <c r="N189" i="10"/>
  <c r="O189" i="10"/>
  <c r="G189" i="10"/>
  <c r="H189" i="10"/>
  <c r="I189" i="10"/>
  <c r="J189" i="10"/>
  <c r="M189" i="10"/>
  <c r="K189" i="10"/>
  <c r="F189" i="10"/>
  <c r="L177" i="10"/>
  <c r="N177" i="10"/>
  <c r="G177" i="10"/>
  <c r="H177" i="10"/>
  <c r="I177" i="10"/>
  <c r="J177" i="10"/>
  <c r="K177" i="10"/>
  <c r="M177" i="10"/>
  <c r="O177" i="10"/>
  <c r="F177" i="10"/>
  <c r="L165" i="10"/>
  <c r="N165" i="10"/>
  <c r="O165" i="10"/>
  <c r="M165" i="10"/>
  <c r="G165" i="10"/>
  <c r="H165" i="10"/>
  <c r="I165" i="10"/>
  <c r="K165" i="10"/>
  <c r="J165" i="10"/>
  <c r="F165" i="10"/>
  <c r="G153" i="10"/>
  <c r="H153" i="10"/>
  <c r="I153" i="10"/>
  <c r="J153" i="10"/>
  <c r="K153" i="10"/>
  <c r="L153" i="10"/>
  <c r="M153" i="10"/>
  <c r="N153" i="10"/>
  <c r="O153" i="10"/>
  <c r="F153" i="10"/>
  <c r="G141" i="10"/>
  <c r="H141" i="10"/>
  <c r="I141" i="10"/>
  <c r="J141" i="10"/>
  <c r="K141" i="10"/>
  <c r="L141" i="10"/>
  <c r="M141" i="10"/>
  <c r="N141" i="10"/>
  <c r="O141" i="10"/>
  <c r="F141" i="10"/>
  <c r="G129" i="10"/>
  <c r="H129" i="10"/>
  <c r="K129" i="10"/>
  <c r="M129" i="10"/>
  <c r="N129" i="10"/>
  <c r="O129" i="10"/>
  <c r="J129" i="10"/>
  <c r="I129" i="10"/>
  <c r="L129" i="10"/>
  <c r="F129" i="10"/>
  <c r="G117" i="10"/>
  <c r="H117" i="10"/>
  <c r="I117" i="10"/>
  <c r="J117" i="10"/>
  <c r="K117" i="10"/>
  <c r="M117" i="10"/>
  <c r="N117" i="10"/>
  <c r="O117" i="10"/>
  <c r="L117" i="10"/>
  <c r="F117" i="10"/>
  <c r="G105" i="10"/>
  <c r="H105" i="10"/>
  <c r="I105" i="10"/>
  <c r="J105" i="10"/>
  <c r="M105" i="10"/>
  <c r="K105" i="10"/>
  <c r="L105" i="10"/>
  <c r="N105" i="10"/>
  <c r="O105" i="10"/>
  <c r="F105" i="10"/>
  <c r="G93" i="10"/>
  <c r="H93" i="10"/>
  <c r="I93" i="10"/>
  <c r="J93" i="10"/>
  <c r="K93" i="10"/>
  <c r="L93" i="10"/>
  <c r="M93" i="10"/>
  <c r="N93" i="10"/>
  <c r="O93" i="10"/>
  <c r="G81" i="10"/>
  <c r="H81" i="10"/>
  <c r="I81" i="10"/>
  <c r="J81" i="10"/>
  <c r="K81" i="10"/>
  <c r="L81" i="10"/>
  <c r="M81" i="10"/>
  <c r="N81" i="10"/>
  <c r="O81" i="10"/>
  <c r="G69" i="10"/>
  <c r="H69" i="10"/>
  <c r="I69" i="10"/>
  <c r="J69" i="10"/>
  <c r="K69" i="10"/>
  <c r="L69" i="10"/>
  <c r="M69" i="10"/>
  <c r="N69" i="10"/>
  <c r="O69" i="10"/>
  <c r="F69" i="10"/>
  <c r="G57" i="10"/>
  <c r="H57" i="10"/>
  <c r="I57" i="10"/>
  <c r="J57" i="10"/>
  <c r="K57" i="10"/>
  <c r="L57" i="10"/>
  <c r="M57" i="10"/>
  <c r="N57" i="10"/>
  <c r="O57" i="10"/>
  <c r="F57" i="10"/>
  <c r="D453" i="10"/>
  <c r="D441" i="10"/>
  <c r="D429" i="10"/>
  <c r="D417" i="10"/>
  <c r="D405" i="10"/>
  <c r="D393" i="10"/>
  <c r="D381" i="10"/>
  <c r="D369" i="10"/>
  <c r="D357" i="10"/>
  <c r="D345" i="10"/>
  <c r="D333" i="10"/>
  <c r="D321" i="10"/>
  <c r="D309" i="10"/>
  <c r="D297" i="10"/>
  <c r="D285" i="10"/>
  <c r="D273" i="10"/>
  <c r="D261" i="10"/>
  <c r="D249" i="10"/>
  <c r="D237" i="10"/>
  <c r="D225" i="10"/>
  <c r="D213" i="10"/>
  <c r="D201" i="10"/>
  <c r="D189" i="10"/>
  <c r="D177" i="10"/>
  <c r="D165" i="10"/>
  <c r="D153" i="10"/>
  <c r="D141" i="10"/>
  <c r="D129" i="10"/>
  <c r="D117" i="10"/>
  <c r="D105" i="10"/>
  <c r="D93" i="10"/>
  <c r="D81" i="10"/>
  <c r="D69" i="10"/>
  <c r="D57" i="10"/>
  <c r="E374" i="10"/>
  <c r="E348" i="10"/>
  <c r="E321" i="10"/>
  <c r="E249" i="10"/>
  <c r="E201" i="10"/>
  <c r="E153" i="10"/>
  <c r="E121" i="10"/>
  <c r="E105" i="10"/>
  <c r="E73" i="10"/>
  <c r="E57" i="10"/>
  <c r="F539" i="10"/>
  <c r="F335" i="10"/>
  <c r="F263" i="10"/>
  <c r="F191" i="10"/>
  <c r="F119" i="10"/>
  <c r="M452" i="10"/>
  <c r="N452" i="10"/>
  <c r="O452" i="10"/>
  <c r="G452" i="10"/>
  <c r="H452" i="10"/>
  <c r="I452" i="10"/>
  <c r="J452" i="10"/>
  <c r="K452" i="10"/>
  <c r="L452" i="10"/>
  <c r="F452" i="10"/>
  <c r="M428" i="10"/>
  <c r="N428" i="10"/>
  <c r="I428" i="10"/>
  <c r="J428" i="10"/>
  <c r="K428" i="10"/>
  <c r="L428" i="10"/>
  <c r="O428" i="10"/>
  <c r="G428" i="10"/>
  <c r="H428" i="10"/>
  <c r="F428" i="10"/>
  <c r="M416" i="10"/>
  <c r="N416" i="10"/>
  <c r="G416" i="10"/>
  <c r="O416" i="10"/>
  <c r="H416" i="10"/>
  <c r="I416" i="10"/>
  <c r="J416" i="10"/>
  <c r="K416" i="10"/>
  <c r="L416" i="10"/>
  <c r="F416" i="10"/>
  <c r="M404" i="10"/>
  <c r="N404" i="10"/>
  <c r="O404" i="10"/>
  <c r="G404" i="10"/>
  <c r="H404" i="10"/>
  <c r="I404" i="10"/>
  <c r="J404" i="10"/>
  <c r="K404" i="10"/>
  <c r="L404" i="10"/>
  <c r="F404" i="10"/>
  <c r="M392" i="10"/>
  <c r="N392" i="10"/>
  <c r="O392" i="10"/>
  <c r="G392" i="10"/>
  <c r="H392" i="10"/>
  <c r="I392" i="10"/>
  <c r="J392" i="10"/>
  <c r="K392" i="10"/>
  <c r="L392" i="10"/>
  <c r="F392" i="10"/>
  <c r="L368" i="10"/>
  <c r="M368" i="10"/>
  <c r="N368" i="10"/>
  <c r="O368" i="10"/>
  <c r="G368" i="10"/>
  <c r="H368" i="10"/>
  <c r="I368" i="10"/>
  <c r="J368" i="10"/>
  <c r="K368" i="10"/>
  <c r="F368" i="10"/>
  <c r="L356" i="10"/>
  <c r="M356" i="10"/>
  <c r="N356" i="10"/>
  <c r="O356" i="10"/>
  <c r="G356" i="10"/>
  <c r="H356" i="10"/>
  <c r="I356" i="10"/>
  <c r="J356" i="10"/>
  <c r="K356" i="10"/>
  <c r="F356" i="10"/>
  <c r="H344" i="10"/>
  <c r="O344" i="10"/>
  <c r="G344" i="10"/>
  <c r="I344" i="10"/>
  <c r="J344" i="10"/>
  <c r="K344" i="10"/>
  <c r="L344" i="10"/>
  <c r="M344" i="10"/>
  <c r="N344" i="10"/>
  <c r="F344" i="10"/>
  <c r="H332" i="10"/>
  <c r="I332" i="10"/>
  <c r="G332" i="10"/>
  <c r="J332" i="10"/>
  <c r="K332" i="10"/>
  <c r="L332" i="10"/>
  <c r="M332" i="10"/>
  <c r="N332" i="10"/>
  <c r="O332" i="10"/>
  <c r="F332" i="10"/>
  <c r="H320" i="10"/>
  <c r="I320" i="10"/>
  <c r="G320" i="10"/>
  <c r="J320" i="10"/>
  <c r="K320" i="10"/>
  <c r="L320" i="10"/>
  <c r="M320" i="10"/>
  <c r="N320" i="10"/>
  <c r="O320" i="10"/>
  <c r="F320" i="10"/>
  <c r="H308" i="10"/>
  <c r="I308" i="10"/>
  <c r="G308" i="10"/>
  <c r="J308" i="10"/>
  <c r="K308" i="10"/>
  <c r="L308" i="10"/>
  <c r="M308" i="10"/>
  <c r="N308" i="10"/>
  <c r="O308" i="10"/>
  <c r="F308" i="10"/>
  <c r="G296" i="10"/>
  <c r="H296" i="10"/>
  <c r="I296" i="10"/>
  <c r="J296" i="10"/>
  <c r="K296" i="10"/>
  <c r="L296" i="10"/>
  <c r="M296" i="10"/>
  <c r="N296" i="10"/>
  <c r="O296" i="10"/>
  <c r="F296" i="10"/>
  <c r="G284" i="10"/>
  <c r="H284" i="10"/>
  <c r="I284" i="10"/>
  <c r="J284" i="10"/>
  <c r="K284" i="10"/>
  <c r="M284" i="10"/>
  <c r="N284" i="10"/>
  <c r="L284" i="10"/>
  <c r="O284" i="10"/>
  <c r="F284" i="10"/>
  <c r="N272" i="10"/>
  <c r="O272" i="10"/>
  <c r="G272" i="10"/>
  <c r="H272" i="10"/>
  <c r="I272" i="10"/>
  <c r="J272" i="10"/>
  <c r="K272" i="10"/>
  <c r="L272" i="10"/>
  <c r="M272" i="10"/>
  <c r="F272" i="10"/>
  <c r="N260" i="10"/>
  <c r="L260" i="10"/>
  <c r="M260" i="10"/>
  <c r="O260" i="10"/>
  <c r="G260" i="10"/>
  <c r="H260" i="10"/>
  <c r="I260" i="10"/>
  <c r="J260" i="10"/>
  <c r="K260" i="10"/>
  <c r="F260" i="10"/>
  <c r="N248" i="10"/>
  <c r="I248" i="10"/>
  <c r="J248" i="10"/>
  <c r="K248" i="10"/>
  <c r="L248" i="10"/>
  <c r="M248" i="10"/>
  <c r="O248" i="10"/>
  <c r="G248" i="10"/>
  <c r="H248" i="10"/>
  <c r="F248" i="10"/>
  <c r="N236" i="10"/>
  <c r="G236" i="10"/>
  <c r="H236" i="10"/>
  <c r="I236" i="10"/>
  <c r="J236" i="10"/>
  <c r="K236" i="10"/>
  <c r="L236" i="10"/>
  <c r="M236" i="10"/>
  <c r="O236" i="10"/>
  <c r="F236" i="10"/>
  <c r="N224" i="10"/>
  <c r="O224" i="10"/>
  <c r="H224" i="10"/>
  <c r="G224" i="10"/>
  <c r="I224" i="10"/>
  <c r="J224" i="10"/>
  <c r="K224" i="10"/>
  <c r="L224" i="10"/>
  <c r="M224" i="10"/>
  <c r="F224" i="10"/>
  <c r="I212" i="10"/>
  <c r="G212" i="10"/>
  <c r="H212" i="10"/>
  <c r="J212" i="10"/>
  <c r="K212" i="10"/>
  <c r="L212" i="10"/>
  <c r="M212" i="10"/>
  <c r="N212" i="10"/>
  <c r="O212" i="10"/>
  <c r="F212" i="10"/>
  <c r="I200" i="10"/>
  <c r="G200" i="10"/>
  <c r="H200" i="10"/>
  <c r="J200" i="10"/>
  <c r="K200" i="10"/>
  <c r="L200" i="10"/>
  <c r="M200" i="10"/>
  <c r="N200" i="10"/>
  <c r="O200" i="10"/>
  <c r="F200" i="10"/>
  <c r="I188" i="10"/>
  <c r="K188" i="10"/>
  <c r="H188" i="10"/>
  <c r="J188" i="10"/>
  <c r="L188" i="10"/>
  <c r="M188" i="10"/>
  <c r="N188" i="10"/>
  <c r="O188" i="10"/>
  <c r="G188" i="10"/>
  <c r="F188" i="10"/>
  <c r="I176" i="10"/>
  <c r="K176" i="10"/>
  <c r="M176" i="10"/>
  <c r="N176" i="10"/>
  <c r="G176" i="10"/>
  <c r="H176" i="10"/>
  <c r="J176" i="10"/>
  <c r="O176" i="10"/>
  <c r="L176" i="10"/>
  <c r="F176" i="10"/>
  <c r="I164" i="10"/>
  <c r="K164" i="10"/>
  <c r="L164" i="10"/>
  <c r="M164" i="10"/>
  <c r="N164" i="10"/>
  <c r="G164" i="10"/>
  <c r="H164" i="10"/>
  <c r="J164" i="10"/>
  <c r="O164" i="10"/>
  <c r="F164" i="10"/>
  <c r="N152" i="10"/>
  <c r="G152" i="10"/>
  <c r="H152" i="10"/>
  <c r="I152" i="10"/>
  <c r="J152" i="10"/>
  <c r="K152" i="10"/>
  <c r="L152" i="10"/>
  <c r="M152" i="10"/>
  <c r="O152" i="10"/>
  <c r="F152" i="10"/>
  <c r="L140" i="10"/>
  <c r="N140" i="10"/>
  <c r="O140" i="10"/>
  <c r="G140" i="10"/>
  <c r="H140" i="10"/>
  <c r="K140" i="10"/>
  <c r="J140" i="10"/>
  <c r="M140" i="10"/>
  <c r="I140" i="10"/>
  <c r="F140" i="10"/>
  <c r="H128" i="10"/>
  <c r="I128" i="10"/>
  <c r="J128" i="10"/>
  <c r="K128" i="10"/>
  <c r="L128" i="10"/>
  <c r="M128" i="10"/>
  <c r="N128" i="10"/>
  <c r="O128" i="10"/>
  <c r="G128" i="10"/>
  <c r="F128" i="10"/>
  <c r="O116" i="10"/>
  <c r="G116" i="10"/>
  <c r="H116" i="10"/>
  <c r="I116" i="10"/>
  <c r="J116" i="10"/>
  <c r="K116" i="10"/>
  <c r="L116" i="10"/>
  <c r="N116" i="10"/>
  <c r="M116" i="10"/>
  <c r="F116" i="10"/>
  <c r="N104" i="10"/>
  <c r="O104" i="10"/>
  <c r="G104" i="10"/>
  <c r="J104" i="10"/>
  <c r="H104" i="10"/>
  <c r="I104" i="10"/>
  <c r="K104" i="10"/>
  <c r="L104" i="10"/>
  <c r="M104" i="10"/>
  <c r="F104" i="10"/>
  <c r="N92" i="10"/>
  <c r="O92" i="10"/>
  <c r="G92" i="10"/>
  <c r="H92" i="10"/>
  <c r="I92" i="10"/>
  <c r="J92" i="10"/>
  <c r="K92" i="10"/>
  <c r="L92" i="10"/>
  <c r="M92" i="10"/>
  <c r="F92" i="10"/>
  <c r="N80" i="10"/>
  <c r="O80" i="10"/>
  <c r="G80" i="10"/>
  <c r="H80" i="10"/>
  <c r="I80" i="10"/>
  <c r="J80" i="10"/>
  <c r="K80" i="10"/>
  <c r="M80" i="10"/>
  <c r="L80" i="10"/>
  <c r="N68" i="10"/>
  <c r="O68" i="10"/>
  <c r="G68" i="10"/>
  <c r="H68" i="10"/>
  <c r="I68" i="10"/>
  <c r="J68" i="10"/>
  <c r="K68" i="10"/>
  <c r="M68" i="10"/>
  <c r="L68" i="10"/>
  <c r="N56" i="10"/>
  <c r="O56" i="10"/>
  <c r="G56" i="10"/>
  <c r="H56" i="10"/>
  <c r="I56" i="10"/>
  <c r="J56" i="10"/>
  <c r="K56" i="10"/>
  <c r="M56" i="10"/>
  <c r="L56" i="10"/>
  <c r="F56" i="10"/>
  <c r="D452" i="10"/>
  <c r="D428" i="10"/>
  <c r="D416" i="10"/>
  <c r="D404" i="10"/>
  <c r="D392" i="10"/>
  <c r="D368" i="10"/>
  <c r="D356" i="10"/>
  <c r="D344" i="10"/>
  <c r="D332" i="10"/>
  <c r="D320" i="10"/>
  <c r="D308" i="10"/>
  <c r="D296" i="10"/>
  <c r="D284" i="10"/>
  <c r="D272" i="10"/>
  <c r="D260" i="10"/>
  <c r="D248" i="10"/>
  <c r="D236" i="10"/>
  <c r="D224" i="10"/>
  <c r="D212" i="10"/>
  <c r="D200" i="10"/>
  <c r="D188" i="10"/>
  <c r="D176" i="10"/>
  <c r="D164" i="10"/>
  <c r="D152" i="10"/>
  <c r="D140" i="10"/>
  <c r="D128" i="10"/>
  <c r="D116" i="10"/>
  <c r="D104" i="10"/>
  <c r="D92" i="10"/>
  <c r="D80" i="10"/>
  <c r="D68" i="10"/>
  <c r="D56" i="10"/>
  <c r="E386" i="10"/>
  <c r="E360" i="10"/>
  <c r="E333" i="10"/>
  <c r="E320" i="10"/>
  <c r="E264" i="10"/>
  <c r="E248" i="10"/>
  <c r="E216" i="10"/>
  <c r="E200" i="10"/>
  <c r="E168" i="10"/>
  <c r="E152" i="10"/>
  <c r="E120" i="10"/>
  <c r="E104" i="10"/>
  <c r="E72" i="10"/>
  <c r="E56" i="10"/>
  <c r="F599" i="10"/>
  <c r="F515" i="10"/>
  <c r="F491" i="10"/>
  <c r="F383" i="10"/>
  <c r="F118" i="10"/>
  <c r="M440" i="10"/>
  <c r="N440" i="10"/>
  <c r="G440" i="10"/>
  <c r="H440" i="10"/>
  <c r="I440" i="10"/>
  <c r="J440" i="10"/>
  <c r="K440" i="10"/>
  <c r="L440" i="10"/>
  <c r="O440" i="10"/>
  <c r="F440" i="10"/>
  <c r="M380" i="10"/>
  <c r="N380" i="10"/>
  <c r="O380" i="10"/>
  <c r="G380" i="10"/>
  <c r="H380" i="10"/>
  <c r="I380" i="10"/>
  <c r="J380" i="10"/>
  <c r="K380" i="10"/>
  <c r="L380" i="10"/>
  <c r="F380" i="10"/>
  <c r="G739" i="10"/>
  <c r="H739" i="10"/>
  <c r="I739" i="10"/>
  <c r="J739" i="10"/>
  <c r="K739" i="10"/>
  <c r="L739" i="10"/>
  <c r="M739" i="10"/>
  <c r="N739" i="10"/>
  <c r="O739" i="10"/>
  <c r="G727" i="10"/>
  <c r="H727" i="10"/>
  <c r="L727" i="10"/>
  <c r="J727" i="10"/>
  <c r="K727" i="10"/>
  <c r="M727" i="10"/>
  <c r="N727" i="10"/>
  <c r="O727" i="10"/>
  <c r="G715" i="10"/>
  <c r="H715" i="10"/>
  <c r="J715" i="10"/>
  <c r="K715" i="10"/>
  <c r="L715" i="10"/>
  <c r="I715" i="10"/>
  <c r="M715" i="10"/>
  <c r="N715" i="10"/>
  <c r="O715" i="10"/>
  <c r="G703" i="10"/>
  <c r="H703" i="10"/>
  <c r="J703" i="10"/>
  <c r="K703" i="10"/>
  <c r="L703" i="10"/>
  <c r="N703" i="10"/>
  <c r="O703" i="10"/>
  <c r="G691" i="10"/>
  <c r="H691" i="10"/>
  <c r="J691" i="10"/>
  <c r="K691" i="10"/>
  <c r="L691" i="10"/>
  <c r="N691" i="10"/>
  <c r="O691" i="10"/>
  <c r="G679" i="10"/>
  <c r="H679" i="10"/>
  <c r="J679" i="10"/>
  <c r="K679" i="10"/>
  <c r="L679" i="10"/>
  <c r="M679" i="10"/>
  <c r="N679" i="10"/>
  <c r="O679" i="10"/>
  <c r="I679" i="10"/>
  <c r="H667" i="10"/>
  <c r="G667" i="10"/>
  <c r="I667" i="10"/>
  <c r="J667" i="10"/>
  <c r="K667" i="10"/>
  <c r="L667" i="10"/>
  <c r="M667" i="10"/>
  <c r="N667" i="10"/>
  <c r="O667" i="10"/>
  <c r="H655" i="10"/>
  <c r="G655" i="10"/>
  <c r="I655" i="10"/>
  <c r="J655" i="10"/>
  <c r="K655" i="10"/>
  <c r="L655" i="10"/>
  <c r="M655" i="10"/>
  <c r="N655" i="10"/>
  <c r="O655" i="10"/>
  <c r="H643" i="10"/>
  <c r="K643" i="10"/>
  <c r="L643" i="10"/>
  <c r="M643" i="10"/>
  <c r="N643" i="10"/>
  <c r="O643" i="10"/>
  <c r="G643" i="10"/>
  <c r="I643" i="10"/>
  <c r="J643" i="10"/>
  <c r="H631" i="10"/>
  <c r="N631" i="10"/>
  <c r="O631" i="10"/>
  <c r="G631" i="10"/>
  <c r="I631" i="10"/>
  <c r="J631" i="10"/>
  <c r="K631" i="10"/>
  <c r="L631" i="10"/>
  <c r="M631" i="10"/>
  <c r="G619" i="10"/>
  <c r="H619" i="10"/>
  <c r="I619" i="10"/>
  <c r="J619" i="10"/>
  <c r="K619" i="10"/>
  <c r="L619" i="10"/>
  <c r="M619" i="10"/>
  <c r="N619" i="10"/>
  <c r="O619" i="10"/>
  <c r="G607" i="10"/>
  <c r="H607" i="10"/>
  <c r="I607" i="10"/>
  <c r="J607" i="10"/>
  <c r="M607" i="10"/>
  <c r="O607" i="10"/>
  <c r="K607" i="10"/>
  <c r="L607" i="10"/>
  <c r="G595" i="10"/>
  <c r="H595" i="10"/>
  <c r="I595" i="10"/>
  <c r="J595" i="10"/>
  <c r="M595" i="10"/>
  <c r="K595" i="10"/>
  <c r="L595" i="10"/>
  <c r="N595" i="10"/>
  <c r="O595" i="10"/>
  <c r="G583" i="10"/>
  <c r="H583" i="10"/>
  <c r="I583" i="10"/>
  <c r="J583" i="10"/>
  <c r="K583" i="10"/>
  <c r="M583" i="10"/>
  <c r="N583" i="10"/>
  <c r="O583" i="10"/>
  <c r="L583" i="10"/>
  <c r="G571" i="10"/>
  <c r="H571" i="10"/>
  <c r="I571" i="10"/>
  <c r="J571" i="10"/>
  <c r="K571" i="10"/>
  <c r="L571" i="10"/>
  <c r="M571" i="10"/>
  <c r="N571" i="10"/>
  <c r="O571" i="10"/>
  <c r="M559" i="10"/>
  <c r="N559" i="10"/>
  <c r="G559" i="10"/>
  <c r="H559" i="10"/>
  <c r="I559" i="10"/>
  <c r="J559" i="10"/>
  <c r="K559" i="10"/>
  <c r="L559" i="10"/>
  <c r="O559" i="10"/>
  <c r="M547" i="10"/>
  <c r="N547" i="10"/>
  <c r="H547" i="10"/>
  <c r="I547" i="10"/>
  <c r="J547" i="10"/>
  <c r="K547" i="10"/>
  <c r="L547" i="10"/>
  <c r="O547" i="10"/>
  <c r="G547" i="10"/>
  <c r="M535" i="10"/>
  <c r="N535" i="10"/>
  <c r="I535" i="10"/>
  <c r="J535" i="10"/>
  <c r="K535" i="10"/>
  <c r="L535" i="10"/>
  <c r="O535" i="10"/>
  <c r="G535" i="10"/>
  <c r="H535" i="10"/>
  <c r="M523" i="10"/>
  <c r="N523" i="10"/>
  <c r="I523" i="10"/>
  <c r="J523" i="10"/>
  <c r="K523" i="10"/>
  <c r="L523" i="10"/>
  <c r="O523" i="10"/>
  <c r="G523" i="10"/>
  <c r="H523" i="10"/>
  <c r="M511" i="10"/>
  <c r="N511" i="10"/>
  <c r="O511" i="10"/>
  <c r="G511" i="10"/>
  <c r="H511" i="10"/>
  <c r="I511" i="10"/>
  <c r="J511" i="10"/>
  <c r="K511" i="10"/>
  <c r="L511" i="10"/>
  <c r="M499" i="10"/>
  <c r="N499" i="10"/>
  <c r="O499" i="10"/>
  <c r="G499" i="10"/>
  <c r="H499" i="10"/>
  <c r="I499" i="10"/>
  <c r="J499" i="10"/>
  <c r="K499" i="10"/>
  <c r="L499" i="10"/>
  <c r="M487" i="10"/>
  <c r="N487" i="10"/>
  <c r="O487" i="10"/>
  <c r="G487" i="10"/>
  <c r="H487" i="10"/>
  <c r="I487" i="10"/>
  <c r="J487" i="10"/>
  <c r="K487" i="10"/>
  <c r="L487" i="10"/>
  <c r="M475" i="10"/>
  <c r="N475" i="10"/>
  <c r="O475" i="10"/>
  <c r="G475" i="10"/>
  <c r="H475" i="10"/>
  <c r="I475" i="10"/>
  <c r="L475" i="10"/>
  <c r="J475" i="10"/>
  <c r="K475" i="10"/>
  <c r="F475" i="10"/>
  <c r="M463" i="10"/>
  <c r="N463" i="10"/>
  <c r="O463" i="10"/>
  <c r="G463" i="10"/>
  <c r="H463" i="10"/>
  <c r="I463" i="10"/>
  <c r="J463" i="10"/>
  <c r="K463" i="10"/>
  <c r="L463" i="10"/>
  <c r="F463" i="10"/>
  <c r="J451" i="10"/>
  <c r="I451" i="10"/>
  <c r="K451" i="10"/>
  <c r="L451" i="10"/>
  <c r="M451" i="10"/>
  <c r="N451" i="10"/>
  <c r="O451" i="10"/>
  <c r="G451" i="10"/>
  <c r="H451" i="10"/>
  <c r="F451" i="10"/>
  <c r="J439" i="10"/>
  <c r="K439" i="10"/>
  <c r="L439" i="10"/>
  <c r="M439" i="10"/>
  <c r="N439" i="10"/>
  <c r="O439" i="10"/>
  <c r="G439" i="10"/>
  <c r="H439" i="10"/>
  <c r="I439" i="10"/>
  <c r="F439" i="10"/>
  <c r="J427" i="10"/>
  <c r="K427" i="10"/>
  <c r="M427" i="10"/>
  <c r="G427" i="10"/>
  <c r="H427" i="10"/>
  <c r="I427" i="10"/>
  <c r="L427" i="10"/>
  <c r="N427" i="10"/>
  <c r="O427" i="10"/>
  <c r="F427" i="10"/>
  <c r="J415" i="10"/>
  <c r="K415" i="10"/>
  <c r="M415" i="10"/>
  <c r="N415" i="10"/>
  <c r="O415" i="10"/>
  <c r="G415" i="10"/>
  <c r="H415" i="10"/>
  <c r="I415" i="10"/>
  <c r="L415" i="10"/>
  <c r="F415" i="10"/>
  <c r="J403" i="10"/>
  <c r="K403" i="10"/>
  <c r="L403" i="10"/>
  <c r="M403" i="10"/>
  <c r="N403" i="10"/>
  <c r="O403" i="10"/>
  <c r="G403" i="10"/>
  <c r="H403" i="10"/>
  <c r="I403" i="10"/>
  <c r="F403" i="10"/>
  <c r="J391" i="10"/>
  <c r="K391" i="10"/>
  <c r="L391" i="10"/>
  <c r="M391" i="10"/>
  <c r="N391" i="10"/>
  <c r="O391" i="10"/>
  <c r="G391" i="10"/>
  <c r="H391" i="10"/>
  <c r="I391" i="10"/>
  <c r="F391" i="10"/>
  <c r="J379" i="10"/>
  <c r="K379" i="10"/>
  <c r="L379" i="10"/>
  <c r="M379" i="10"/>
  <c r="N379" i="10"/>
  <c r="O379" i="10"/>
  <c r="G379" i="10"/>
  <c r="H379" i="10"/>
  <c r="I379" i="10"/>
  <c r="F379" i="10"/>
  <c r="M367" i="10"/>
  <c r="H367" i="10"/>
  <c r="I367" i="10"/>
  <c r="J367" i="10"/>
  <c r="K367" i="10"/>
  <c r="L367" i="10"/>
  <c r="N367" i="10"/>
  <c r="O367" i="10"/>
  <c r="G367" i="10"/>
  <c r="F367" i="10"/>
  <c r="M355" i="10"/>
  <c r="N355" i="10"/>
  <c r="G355" i="10"/>
  <c r="H355" i="10"/>
  <c r="I355" i="10"/>
  <c r="J355" i="10"/>
  <c r="K355" i="10"/>
  <c r="L355" i="10"/>
  <c r="O355" i="10"/>
  <c r="F355" i="10"/>
  <c r="M343" i="10"/>
  <c r="N343" i="10"/>
  <c r="I343" i="10"/>
  <c r="J343" i="10"/>
  <c r="K343" i="10"/>
  <c r="L343" i="10"/>
  <c r="O343" i="10"/>
  <c r="G343" i="10"/>
  <c r="H343" i="10"/>
  <c r="F343" i="10"/>
  <c r="M331" i="10"/>
  <c r="N331" i="10"/>
  <c r="K331" i="10"/>
  <c r="L331" i="10"/>
  <c r="O331" i="10"/>
  <c r="G331" i="10"/>
  <c r="H331" i="10"/>
  <c r="I331" i="10"/>
  <c r="J331" i="10"/>
  <c r="F331" i="10"/>
  <c r="M319" i="10"/>
  <c r="N319" i="10"/>
  <c r="K319" i="10"/>
  <c r="L319" i="10"/>
  <c r="O319" i="10"/>
  <c r="G319" i="10"/>
  <c r="H319" i="10"/>
  <c r="I319" i="10"/>
  <c r="J319" i="10"/>
  <c r="F319" i="10"/>
  <c r="M307" i="10"/>
  <c r="N307" i="10"/>
  <c r="O307" i="10"/>
  <c r="H307" i="10"/>
  <c r="I307" i="10"/>
  <c r="J307" i="10"/>
  <c r="K307" i="10"/>
  <c r="L307" i="10"/>
  <c r="G307" i="10"/>
  <c r="F307" i="10"/>
  <c r="M295" i="10"/>
  <c r="N295" i="10"/>
  <c r="O295" i="10"/>
  <c r="G295" i="10"/>
  <c r="H295" i="10"/>
  <c r="I295" i="10"/>
  <c r="J295" i="10"/>
  <c r="K295" i="10"/>
  <c r="L295" i="10"/>
  <c r="F295" i="10"/>
  <c r="M283" i="10"/>
  <c r="N283" i="10"/>
  <c r="O283" i="10"/>
  <c r="G283" i="10"/>
  <c r="H283" i="10"/>
  <c r="J283" i="10"/>
  <c r="K283" i="10"/>
  <c r="I283" i="10"/>
  <c r="L283" i="10"/>
  <c r="F283" i="10"/>
  <c r="K271" i="10"/>
  <c r="M271" i="10"/>
  <c r="I271" i="10"/>
  <c r="J271" i="10"/>
  <c r="L271" i="10"/>
  <c r="N271" i="10"/>
  <c r="O271" i="10"/>
  <c r="G271" i="10"/>
  <c r="H271" i="10"/>
  <c r="F271" i="10"/>
  <c r="K259" i="10"/>
  <c r="M259" i="10"/>
  <c r="N259" i="10"/>
  <c r="G259" i="10"/>
  <c r="H259" i="10"/>
  <c r="I259" i="10"/>
  <c r="J259" i="10"/>
  <c r="L259" i="10"/>
  <c r="O259" i="10"/>
  <c r="F259" i="10"/>
  <c r="K247" i="10"/>
  <c r="M247" i="10"/>
  <c r="N247" i="10"/>
  <c r="G247" i="10"/>
  <c r="H247" i="10"/>
  <c r="I247" i="10"/>
  <c r="J247" i="10"/>
  <c r="L247" i="10"/>
  <c r="O247" i="10"/>
  <c r="F247" i="10"/>
  <c r="K235" i="10"/>
  <c r="M235" i="10"/>
  <c r="N235" i="10"/>
  <c r="O235" i="10"/>
  <c r="G235" i="10"/>
  <c r="H235" i="10"/>
  <c r="I235" i="10"/>
  <c r="J235" i="10"/>
  <c r="L235" i="10"/>
  <c r="F235" i="10"/>
  <c r="K223" i="10"/>
  <c r="L223" i="10"/>
  <c r="M223" i="10"/>
  <c r="N223" i="10"/>
  <c r="O223" i="10"/>
  <c r="H223" i="10"/>
  <c r="I223" i="10"/>
  <c r="J223" i="10"/>
  <c r="G223" i="10"/>
  <c r="F223" i="10"/>
  <c r="N211" i="10"/>
  <c r="O211" i="10"/>
  <c r="G211" i="10"/>
  <c r="H211" i="10"/>
  <c r="I211" i="10"/>
  <c r="K211" i="10"/>
  <c r="L211" i="10"/>
  <c r="M211" i="10"/>
  <c r="J211" i="10"/>
  <c r="F211" i="10"/>
  <c r="G199" i="10"/>
  <c r="H199" i="10"/>
  <c r="I199" i="10"/>
  <c r="J199" i="10"/>
  <c r="K199" i="10"/>
  <c r="L199" i="10"/>
  <c r="M199" i="10"/>
  <c r="O199" i="10"/>
  <c r="N199" i="10"/>
  <c r="F199" i="10"/>
  <c r="H187" i="10"/>
  <c r="G187" i="10"/>
  <c r="I187" i="10"/>
  <c r="J187" i="10"/>
  <c r="K187" i="10"/>
  <c r="L187" i="10"/>
  <c r="M187" i="10"/>
  <c r="N187" i="10"/>
  <c r="O187" i="10"/>
  <c r="F187" i="10"/>
  <c r="H175" i="10"/>
  <c r="J175" i="10"/>
  <c r="K175" i="10"/>
  <c r="G175" i="10"/>
  <c r="I175" i="10"/>
  <c r="L175" i="10"/>
  <c r="M175" i="10"/>
  <c r="N175" i="10"/>
  <c r="O175" i="10"/>
  <c r="F175" i="10"/>
  <c r="H163" i="10"/>
  <c r="I163" i="10"/>
  <c r="J163" i="10"/>
  <c r="K163" i="10"/>
  <c r="M163" i="10"/>
  <c r="N163" i="10"/>
  <c r="O163" i="10"/>
  <c r="L163" i="10"/>
  <c r="G163" i="10"/>
  <c r="F163" i="10"/>
  <c r="M151" i="10"/>
  <c r="J151" i="10"/>
  <c r="L151" i="10"/>
  <c r="N151" i="10"/>
  <c r="O151" i="10"/>
  <c r="G151" i="10"/>
  <c r="H151" i="10"/>
  <c r="K151" i="10"/>
  <c r="I151" i="10"/>
  <c r="F151" i="10"/>
  <c r="M139" i="10"/>
  <c r="N139" i="10"/>
  <c r="G139" i="10"/>
  <c r="I139" i="10"/>
  <c r="J139" i="10"/>
  <c r="K139" i="10"/>
  <c r="L139" i="10"/>
  <c r="O139" i="10"/>
  <c r="H139" i="10"/>
  <c r="F139" i="10"/>
  <c r="M127" i="10"/>
  <c r="N127" i="10"/>
  <c r="O127" i="10"/>
  <c r="G127" i="10"/>
  <c r="H127" i="10"/>
  <c r="I127" i="10"/>
  <c r="J127" i="10"/>
  <c r="L127" i="10"/>
  <c r="K127" i="10"/>
  <c r="F127" i="10"/>
  <c r="L115" i="10"/>
  <c r="M115" i="10"/>
  <c r="N115" i="10"/>
  <c r="O115" i="10"/>
  <c r="G115" i="10"/>
  <c r="I115" i="10"/>
  <c r="J115" i="10"/>
  <c r="K115" i="10"/>
  <c r="H115" i="10"/>
  <c r="F115" i="10"/>
  <c r="K103" i="10"/>
  <c r="L103" i="10"/>
  <c r="M103" i="10"/>
  <c r="N103" i="10"/>
  <c r="O103" i="10"/>
  <c r="G103" i="10"/>
  <c r="I103" i="10"/>
  <c r="H103" i="10"/>
  <c r="J103" i="10"/>
  <c r="F103" i="10"/>
  <c r="K91" i="10"/>
  <c r="L91" i="10"/>
  <c r="M91" i="10"/>
  <c r="N91" i="10"/>
  <c r="O91" i="10"/>
  <c r="G91" i="10"/>
  <c r="H91" i="10"/>
  <c r="I91" i="10"/>
  <c r="J91" i="10"/>
  <c r="F91" i="10"/>
  <c r="K79" i="10"/>
  <c r="L79" i="10"/>
  <c r="M79" i="10"/>
  <c r="N79" i="10"/>
  <c r="O79" i="10"/>
  <c r="G79" i="10"/>
  <c r="H79" i="10"/>
  <c r="J79" i="10"/>
  <c r="I79" i="10"/>
  <c r="F79" i="10"/>
  <c r="K67" i="10"/>
  <c r="L67" i="10"/>
  <c r="M67" i="10"/>
  <c r="N67" i="10"/>
  <c r="O67" i="10"/>
  <c r="G67" i="10"/>
  <c r="H67" i="10"/>
  <c r="J67" i="10"/>
  <c r="I67" i="10"/>
  <c r="K55" i="10"/>
  <c r="L55" i="10"/>
  <c r="M55" i="10"/>
  <c r="N55" i="10"/>
  <c r="O55" i="10"/>
  <c r="G55" i="10"/>
  <c r="H55" i="10"/>
  <c r="J55" i="10"/>
  <c r="I55" i="10"/>
  <c r="F55" i="10"/>
  <c r="D739" i="10"/>
  <c r="D727" i="10"/>
  <c r="D715" i="10"/>
  <c r="D703" i="10"/>
  <c r="D691" i="10"/>
  <c r="D679" i="10"/>
  <c r="D667" i="10"/>
  <c r="D655" i="10"/>
  <c r="D643" i="10"/>
  <c r="D631" i="10"/>
  <c r="D619" i="10"/>
  <c r="D607" i="10"/>
  <c r="D595" i="10"/>
  <c r="D583" i="10"/>
  <c r="D571" i="10"/>
  <c r="D559" i="10"/>
  <c r="D547" i="10"/>
  <c r="D535" i="10"/>
  <c r="D523" i="10"/>
  <c r="D511" i="10"/>
  <c r="D499" i="10"/>
  <c r="D487" i="10"/>
  <c r="D475" i="10"/>
  <c r="D463" i="10"/>
  <c r="D451" i="10"/>
  <c r="D439" i="10"/>
  <c r="D427" i="10"/>
  <c r="D415" i="10"/>
  <c r="D403" i="10"/>
  <c r="D391" i="10"/>
  <c r="D379" i="10"/>
  <c r="D367" i="10"/>
  <c r="D355" i="10"/>
  <c r="D343" i="10"/>
  <c r="D331" i="10"/>
  <c r="D319" i="10"/>
  <c r="D307" i="10"/>
  <c r="D295" i="10"/>
  <c r="D283" i="10"/>
  <c r="D271" i="10"/>
  <c r="D259" i="10"/>
  <c r="D247" i="10"/>
  <c r="D235" i="10"/>
  <c r="D223" i="10"/>
  <c r="D211" i="10"/>
  <c r="D199" i="10"/>
  <c r="D187" i="10"/>
  <c r="D175" i="10"/>
  <c r="D163" i="10"/>
  <c r="D151" i="10"/>
  <c r="D139" i="10"/>
  <c r="D127" i="10"/>
  <c r="D115" i="10"/>
  <c r="D103" i="10"/>
  <c r="D91" i="10"/>
  <c r="D79" i="10"/>
  <c r="D67" i="10"/>
  <c r="D55" i="10"/>
  <c r="E463" i="10"/>
  <c r="E398" i="10"/>
  <c r="E372" i="10"/>
  <c r="E345" i="10"/>
  <c r="E332" i="10"/>
  <c r="E319" i="10"/>
  <c r="E278" i="10"/>
  <c r="E247" i="10"/>
  <c r="E230" i="10"/>
  <c r="E199" i="10"/>
  <c r="E182" i="10"/>
  <c r="E151" i="10"/>
  <c r="E134" i="10"/>
  <c r="E118" i="10"/>
  <c r="E103" i="10"/>
  <c r="E86" i="10"/>
  <c r="E70" i="10"/>
  <c r="E55" i="10"/>
  <c r="F743" i="10"/>
  <c r="F695" i="10"/>
  <c r="F659" i="10"/>
  <c r="F559" i="10"/>
  <c r="F323" i="10"/>
  <c r="F251" i="10"/>
  <c r="F179" i="10"/>
  <c r="F107" i="10"/>
  <c r="M695" i="10"/>
  <c r="E719" i="8"/>
  <c r="E102" i="8"/>
  <c r="G730" i="8"/>
  <c r="E592" i="8"/>
  <c r="F683" i="8"/>
  <c r="F718" i="8"/>
  <c r="G669" i="8"/>
  <c r="E501" i="8"/>
  <c r="E726" i="8"/>
  <c r="E678" i="8"/>
  <c r="F654" i="8"/>
  <c r="E630" i="8"/>
  <c r="E582" i="8"/>
  <c r="G570" i="8"/>
  <c r="E534" i="8"/>
  <c r="E486" i="8"/>
  <c r="F378" i="8"/>
  <c r="D354" i="8"/>
  <c r="D138" i="8"/>
  <c r="E305" i="8"/>
  <c r="E197" i="8"/>
  <c r="D161" i="8"/>
  <c r="E640" i="8"/>
  <c r="E544" i="8"/>
  <c r="E496" i="8"/>
  <c r="E448" i="8"/>
  <c r="E400" i="8"/>
  <c r="E316" i="8"/>
  <c r="E244" i="8"/>
  <c r="E736" i="8"/>
  <c r="E687" i="8"/>
  <c r="D531" i="8"/>
  <c r="E723" i="8"/>
  <c r="D675" i="8"/>
  <c r="D615" i="8"/>
  <c r="D567" i="8"/>
  <c r="F506" i="8"/>
  <c r="F290" i="8"/>
  <c r="E50" i="8"/>
  <c r="E688" i="8"/>
  <c r="D325" i="8"/>
  <c r="F265" i="8"/>
  <c r="D109" i="8"/>
  <c r="F735" i="8"/>
  <c r="D282" i="8"/>
  <c r="F565" i="8"/>
  <c r="F481" i="8"/>
  <c r="E732" i="8"/>
  <c r="E720" i="8"/>
  <c r="G708" i="8"/>
  <c r="F696" i="8"/>
  <c r="G648" i="8"/>
  <c r="D348" i="8"/>
  <c r="D132" i="8"/>
  <c r="D635" i="8"/>
  <c r="D563" i="8"/>
  <c r="D539" i="8"/>
  <c r="E527" i="8"/>
  <c r="D503" i="8"/>
  <c r="D479" i="8"/>
  <c r="D467" i="8"/>
  <c r="D443" i="8"/>
  <c r="D431" i="8"/>
  <c r="D383" i="8"/>
  <c r="D371" i="8"/>
  <c r="D359" i="8"/>
  <c r="D311" i="8"/>
  <c r="E287" i="8"/>
  <c r="E251" i="8"/>
  <c r="D239" i="8"/>
  <c r="E179" i="8"/>
  <c r="F334" i="8"/>
  <c r="F82" i="8"/>
  <c r="E549" i="8"/>
  <c r="E405" i="8"/>
  <c r="D357" i="8"/>
  <c r="E297" i="8"/>
  <c r="D285" i="8"/>
  <c r="D249" i="8"/>
  <c r="D189" i="8"/>
  <c r="E153" i="8"/>
  <c r="D117" i="8"/>
  <c r="E81" i="8"/>
  <c r="E57" i="8"/>
  <c r="D45" i="8"/>
  <c r="D671" i="8"/>
  <c r="G693" i="8"/>
  <c r="F633" i="8"/>
  <c r="E597" i="8"/>
  <c r="E453" i="8"/>
  <c r="D321" i="8"/>
  <c r="D704" i="8"/>
  <c r="D680" i="8"/>
  <c r="D695" i="8"/>
  <c r="E623" i="8"/>
  <c r="E645" i="8"/>
  <c r="F525" i="8"/>
  <c r="E333" i="8"/>
  <c r="D261" i="8"/>
  <c r="E703" i="8"/>
  <c r="F667" i="8"/>
  <c r="E655" i="8"/>
  <c r="E607" i="8"/>
  <c r="E559" i="8"/>
  <c r="E511" i="8"/>
  <c r="E463" i="8"/>
  <c r="F439" i="8"/>
  <c r="E415" i="8"/>
  <c r="E367" i="8"/>
  <c r="D319" i="8"/>
  <c r="F247" i="8"/>
  <c r="F211" i="8"/>
  <c r="D175" i="8"/>
  <c r="F151" i="8"/>
  <c r="F127" i="8"/>
  <c r="D103" i="8"/>
  <c r="E731" i="8"/>
  <c r="E609" i="8"/>
  <c r="E537" i="8"/>
  <c r="E489" i="8"/>
  <c r="E429" i="8"/>
  <c r="F369" i="8"/>
  <c r="E309" i="8"/>
  <c r="G728" i="8"/>
  <c r="D620" i="8"/>
  <c r="D512" i="8"/>
  <c r="E452" i="8"/>
  <c r="F392" i="8"/>
  <c r="E724" i="8"/>
  <c r="E676" i="8"/>
  <c r="E628" i="8"/>
  <c r="E580" i="8"/>
  <c r="E532" i="8"/>
  <c r="E484" i="8"/>
  <c r="E436" i="8"/>
  <c r="E388" i="8"/>
  <c r="D352" i="8"/>
  <c r="E340" i="8"/>
  <c r="E304" i="8"/>
  <c r="D280" i="8"/>
  <c r="E268" i="8"/>
  <c r="E232" i="8"/>
  <c r="D208" i="8"/>
  <c r="E196" i="8"/>
  <c r="E160" i="8"/>
  <c r="D136" i="8"/>
  <c r="E100" i="8"/>
  <c r="D64" i="8"/>
  <c r="E52" i="8"/>
  <c r="D247" i="8"/>
  <c r="E189" i="8"/>
  <c r="E579" i="8"/>
  <c r="F519" i="8"/>
  <c r="E483" i="8"/>
  <c r="E471" i="8"/>
  <c r="E435" i="8"/>
  <c r="F423" i="8"/>
  <c r="E411" i="8"/>
  <c r="E399" i="8"/>
  <c r="E387" i="8"/>
  <c r="E375" i="8"/>
  <c r="D363" i="8"/>
  <c r="E351" i="8"/>
  <c r="F339" i="8"/>
  <c r="D315" i="8"/>
  <c r="D303" i="8"/>
  <c r="F279" i="8"/>
  <c r="E267" i="8"/>
  <c r="E255" i="8"/>
  <c r="D243" i="8"/>
  <c r="D231" i="8"/>
  <c r="D207" i="8"/>
  <c r="F195" i="8"/>
  <c r="E171" i="8"/>
  <c r="E159" i="8"/>
  <c r="F147" i="8"/>
  <c r="E135" i="8"/>
  <c r="E123" i="8"/>
  <c r="E99" i="8"/>
  <c r="D75" i="8"/>
  <c r="D63" i="8"/>
  <c r="E51" i="8"/>
  <c r="D340" i="8"/>
  <c r="D124" i="8"/>
  <c r="F549" i="8"/>
  <c r="E663" i="8"/>
  <c r="F627" i="8"/>
  <c r="F591" i="8"/>
  <c r="E555" i="8"/>
  <c r="E507" i="8"/>
  <c r="F554" i="8"/>
  <c r="F434" i="8"/>
  <c r="F134" i="8"/>
  <c r="D333" i="8"/>
  <c r="D233" i="8"/>
  <c r="E390" i="8"/>
  <c r="E280" i="8"/>
  <c r="E172" i="8"/>
  <c r="E639" i="8"/>
  <c r="F603" i="8"/>
  <c r="F495" i="8"/>
  <c r="F722" i="8"/>
  <c r="F626" i="8"/>
  <c r="F721" i="8"/>
  <c r="F685" i="8"/>
  <c r="F601" i="8"/>
  <c r="F505" i="8"/>
  <c r="F469" i="8"/>
  <c r="F433" i="8"/>
  <c r="D361" i="8"/>
  <c r="D349" i="8"/>
  <c r="F337" i="8"/>
  <c r="F289" i="8"/>
  <c r="D277" i="8"/>
  <c r="D265" i="8"/>
  <c r="F253" i="8"/>
  <c r="D217" i="8"/>
  <c r="D205" i="8"/>
  <c r="F193" i="8"/>
  <c r="F181" i="8"/>
  <c r="D145" i="8"/>
  <c r="D133" i="8"/>
  <c r="D121" i="8"/>
  <c r="D73" i="8"/>
  <c r="D61" i="8"/>
  <c r="D49" i="8"/>
  <c r="D210" i="8"/>
  <c r="E383" i="8"/>
  <c r="E269" i="8"/>
  <c r="E161" i="8"/>
  <c r="F189" i="8"/>
  <c r="E684" i="8"/>
  <c r="E672" i="8"/>
  <c r="E660" i="8"/>
  <c r="E636" i="8"/>
  <c r="E624" i="8"/>
  <c r="E612" i="8"/>
  <c r="F600" i="8"/>
  <c r="E588" i="8"/>
  <c r="E576" i="8"/>
  <c r="G564" i="8"/>
  <c r="F552" i="8"/>
  <c r="E540" i="8"/>
  <c r="E528" i="8"/>
  <c r="E516" i="8"/>
  <c r="G492" i="8"/>
  <c r="E480" i="8"/>
  <c r="E468" i="8"/>
  <c r="E444" i="8"/>
  <c r="E432" i="8"/>
  <c r="E420" i="8"/>
  <c r="E396" i="8"/>
  <c r="E384" i="8"/>
  <c r="E372" i="8"/>
  <c r="D360" i="8"/>
  <c r="E348" i="8"/>
  <c r="E336" i="8"/>
  <c r="D324" i="8"/>
  <c r="E312" i="8"/>
  <c r="E300" i="8"/>
  <c r="D288" i="8"/>
  <c r="E276" i="8"/>
  <c r="E264" i="8"/>
  <c r="D252" i="8"/>
  <c r="E240" i="8"/>
  <c r="E228" i="8"/>
  <c r="D216" i="8"/>
  <c r="E204" i="8"/>
  <c r="E192" i="8"/>
  <c r="D180" i="8"/>
  <c r="E168" i="8"/>
  <c r="E156" i="8"/>
  <c r="D144" i="8"/>
  <c r="D120" i="8"/>
  <c r="D108" i="8"/>
  <c r="D72" i="8"/>
  <c r="F60" i="8"/>
  <c r="D48" i="8"/>
  <c r="D204" i="8"/>
  <c r="E261" i="8"/>
  <c r="F724" i="8"/>
  <c r="E707" i="8"/>
  <c r="E611" i="8"/>
  <c r="F575" i="8"/>
  <c r="E491" i="8"/>
  <c r="F419" i="8"/>
  <c r="E347" i="8"/>
  <c r="F323" i="8"/>
  <c r="E299" i="8"/>
  <c r="E275" i="8"/>
  <c r="E239" i="8"/>
  <c r="D215" i="8"/>
  <c r="E191" i="8"/>
  <c r="E167" i="8"/>
  <c r="D143" i="8"/>
  <c r="D119" i="8"/>
  <c r="E95" i="8"/>
  <c r="D59" i="8"/>
  <c r="D47" i="8"/>
  <c r="D196" i="8"/>
  <c r="D95" i="8"/>
  <c r="E479" i="8"/>
  <c r="E357" i="8"/>
  <c r="E143" i="8"/>
  <c r="E587" i="8"/>
  <c r="E515" i="8"/>
  <c r="F455" i="8"/>
  <c r="E395" i="8"/>
  <c r="E335" i="8"/>
  <c r="E311" i="8"/>
  <c r="D287" i="8"/>
  <c r="E263" i="8"/>
  <c r="F251" i="8"/>
  <c r="E227" i="8"/>
  <c r="E203" i="8"/>
  <c r="F179" i="8"/>
  <c r="E155" i="8"/>
  <c r="E131" i="8"/>
  <c r="E107" i="8"/>
  <c r="D71" i="8"/>
  <c r="F706" i="8"/>
  <c r="G682" i="8"/>
  <c r="F646" i="8"/>
  <c r="G610" i="8"/>
  <c r="F562" i="8"/>
  <c r="F478" i="8"/>
  <c r="F406" i="8"/>
  <c r="F262" i="8"/>
  <c r="F166" i="8"/>
  <c r="F142" i="8"/>
  <c r="F118" i="8"/>
  <c r="F46" i="8"/>
  <c r="D305" i="8"/>
  <c r="D89" i="8"/>
  <c r="E693" i="8"/>
  <c r="E352" i="8"/>
  <c r="E136" i="8"/>
  <c r="F420" i="8"/>
  <c r="E717" i="8"/>
  <c r="E585" i="8"/>
  <c r="E477" i="8"/>
  <c r="E393" i="8"/>
  <c r="E273" i="8"/>
  <c r="E237" i="8"/>
  <c r="F225" i="8"/>
  <c r="D213" i="8"/>
  <c r="E201" i="8"/>
  <c r="D177" i="8"/>
  <c r="E165" i="8"/>
  <c r="D141" i="8"/>
  <c r="E129" i="8"/>
  <c r="E117" i="8"/>
  <c r="E105" i="8"/>
  <c r="D93" i="8"/>
  <c r="D69" i="8"/>
  <c r="D57" i="8"/>
  <c r="D181" i="8"/>
  <c r="D66" i="8"/>
  <c r="E575" i="8"/>
  <c r="E341" i="8"/>
  <c r="E233" i="8"/>
  <c r="E124" i="8"/>
  <c r="F395" i="8"/>
  <c r="E465" i="8"/>
  <c r="E692" i="8"/>
  <c r="E548" i="8"/>
  <c r="D428" i="8"/>
  <c r="E356" i="8"/>
  <c r="D308" i="8"/>
  <c r="D296" i="8"/>
  <c r="D236" i="8"/>
  <c r="D164" i="8"/>
  <c r="D92" i="8"/>
  <c r="F80" i="8"/>
  <c r="D276" i="8"/>
  <c r="D60" i="8"/>
  <c r="E225" i="8"/>
  <c r="E114" i="8"/>
  <c r="G654" i="8"/>
  <c r="F719" i="8"/>
  <c r="E681" i="8"/>
  <c r="E621" i="8"/>
  <c r="E441" i="8"/>
  <c r="E381" i="8"/>
  <c r="F297" i="8"/>
  <c r="E596" i="8"/>
  <c r="D268" i="8"/>
  <c r="D167" i="8"/>
  <c r="D52" i="8"/>
  <c r="E671" i="8"/>
  <c r="E438" i="8"/>
  <c r="E323" i="8"/>
  <c r="E215" i="8"/>
  <c r="G621" i="8"/>
  <c r="E683" i="8"/>
  <c r="E729" i="8"/>
  <c r="F657" i="8"/>
  <c r="E573" i="8"/>
  <c r="E525" i="8"/>
  <c r="F453" i="8"/>
  <c r="F405" i="8"/>
  <c r="E345" i="8"/>
  <c r="E644" i="8"/>
  <c r="D440" i="8"/>
  <c r="F666" i="8"/>
  <c r="F522" i="8"/>
  <c r="F306" i="8"/>
  <c r="D663" i="8"/>
  <c r="E431" i="8"/>
  <c r="E208" i="8"/>
  <c r="E93" i="8"/>
  <c r="F309" i="8"/>
  <c r="F659" i="8"/>
  <c r="F705" i="8"/>
  <c r="E633" i="8"/>
  <c r="E561" i="8"/>
  <c r="F513" i="8"/>
  <c r="E417" i="8"/>
  <c r="F333" i="8"/>
  <c r="F261" i="8"/>
  <c r="D560" i="8"/>
  <c r="E500" i="8"/>
  <c r="D380" i="8"/>
  <c r="E725" i="8"/>
  <c r="E677" i="8"/>
  <c r="E629" i="8"/>
  <c r="E581" i="8"/>
  <c r="E533" i="8"/>
  <c r="E485" i="8"/>
  <c r="E437" i="8"/>
  <c r="E389" i="8"/>
  <c r="D353" i="8"/>
  <c r="D281" i="8"/>
  <c r="D209" i="8"/>
  <c r="D137" i="8"/>
  <c r="E101" i="8"/>
  <c r="D65" i="8"/>
  <c r="D253" i="8"/>
  <c r="F588" i="8"/>
  <c r="G516" i="8"/>
  <c r="O711" i="8"/>
  <c r="N711" i="8"/>
  <c r="M711" i="8"/>
  <c r="L711" i="8"/>
  <c r="K711" i="8"/>
  <c r="J711" i="8"/>
  <c r="H711" i="8"/>
  <c r="G711" i="8"/>
  <c r="I711" i="8"/>
  <c r="O716" i="8"/>
  <c r="N716" i="8"/>
  <c r="M716" i="8"/>
  <c r="K716" i="8"/>
  <c r="L716" i="8"/>
  <c r="J716" i="8"/>
  <c r="H716" i="8"/>
  <c r="I716" i="8"/>
  <c r="G716" i="8"/>
  <c r="F716" i="8"/>
  <c r="O656" i="8"/>
  <c r="M656" i="8"/>
  <c r="N656" i="8"/>
  <c r="K656" i="8"/>
  <c r="J656" i="8"/>
  <c r="L656" i="8"/>
  <c r="I656" i="8"/>
  <c r="G656" i="8"/>
  <c r="H656" i="8"/>
  <c r="O608" i="8"/>
  <c r="N608" i="8"/>
  <c r="M608" i="8"/>
  <c r="K608" i="8"/>
  <c r="J608" i="8"/>
  <c r="L608" i="8"/>
  <c r="I608" i="8"/>
  <c r="H608" i="8"/>
  <c r="F608" i="8"/>
  <c r="O536" i="8"/>
  <c r="N536" i="8"/>
  <c r="M536" i="8"/>
  <c r="K536" i="8"/>
  <c r="J536" i="8"/>
  <c r="L536" i="8"/>
  <c r="I536" i="8"/>
  <c r="H536" i="8"/>
  <c r="G536" i="8"/>
  <c r="O476" i="8"/>
  <c r="N476" i="8"/>
  <c r="M476" i="8"/>
  <c r="K476" i="8"/>
  <c r="J476" i="8"/>
  <c r="L476" i="8"/>
  <c r="I476" i="8"/>
  <c r="H476" i="8"/>
  <c r="G476" i="8"/>
  <c r="F476" i="8"/>
  <c r="O416" i="8"/>
  <c r="N416" i="8"/>
  <c r="M416" i="8"/>
  <c r="L416" i="8"/>
  <c r="K416" i="8"/>
  <c r="J416" i="8"/>
  <c r="I416" i="8"/>
  <c r="H416" i="8"/>
  <c r="G416" i="8"/>
  <c r="F416" i="8"/>
  <c r="O368" i="8"/>
  <c r="N368" i="8"/>
  <c r="M368" i="8"/>
  <c r="L368" i="8"/>
  <c r="K368" i="8"/>
  <c r="I368" i="8"/>
  <c r="J368" i="8"/>
  <c r="H368" i="8"/>
  <c r="G368" i="8"/>
  <c r="F368" i="8"/>
  <c r="O284" i="8"/>
  <c r="N284" i="8"/>
  <c r="M284" i="8"/>
  <c r="L284" i="8"/>
  <c r="K284" i="8"/>
  <c r="I284" i="8"/>
  <c r="J284" i="8"/>
  <c r="H284" i="8"/>
  <c r="G284" i="8"/>
  <c r="F284" i="8"/>
  <c r="E284" i="8"/>
  <c r="O212" i="8"/>
  <c r="N212" i="8"/>
  <c r="M212" i="8"/>
  <c r="L212" i="8"/>
  <c r="K212" i="8"/>
  <c r="I212" i="8"/>
  <c r="J212" i="8"/>
  <c r="H212" i="8"/>
  <c r="G212" i="8"/>
  <c r="F212" i="8"/>
  <c r="E212" i="8"/>
  <c r="O140" i="8"/>
  <c r="N140" i="8"/>
  <c r="M140" i="8"/>
  <c r="L140" i="8"/>
  <c r="K140" i="8"/>
  <c r="J140" i="8"/>
  <c r="I140" i="8"/>
  <c r="H140" i="8"/>
  <c r="G140" i="8"/>
  <c r="F140" i="8"/>
  <c r="E140" i="8"/>
  <c r="O68" i="8"/>
  <c r="N68" i="8"/>
  <c r="M68" i="8"/>
  <c r="L68" i="8"/>
  <c r="J68" i="8"/>
  <c r="I68" i="8"/>
  <c r="K68" i="8"/>
  <c r="H68" i="8"/>
  <c r="G68" i="8"/>
  <c r="F68" i="8"/>
  <c r="E68" i="8"/>
  <c r="D728" i="8"/>
  <c r="D500" i="8"/>
  <c r="D392" i="8"/>
  <c r="D80" i="8"/>
  <c r="E615" i="8"/>
  <c r="E567" i="8"/>
  <c r="E519" i="8"/>
  <c r="E423" i="8"/>
  <c r="F351" i="8"/>
  <c r="O680" i="8"/>
  <c r="N680" i="8"/>
  <c r="M680" i="8"/>
  <c r="L680" i="8"/>
  <c r="K680" i="8"/>
  <c r="J680" i="8"/>
  <c r="I680" i="8"/>
  <c r="H680" i="8"/>
  <c r="G680" i="8"/>
  <c r="O620" i="8"/>
  <c r="N620" i="8"/>
  <c r="M620" i="8"/>
  <c r="K620" i="8"/>
  <c r="J620" i="8"/>
  <c r="L620" i="8"/>
  <c r="I620" i="8"/>
  <c r="H620" i="8"/>
  <c r="G620" i="8"/>
  <c r="O572" i="8"/>
  <c r="N572" i="8"/>
  <c r="M572" i="8"/>
  <c r="K572" i="8"/>
  <c r="J572" i="8"/>
  <c r="L572" i="8"/>
  <c r="I572" i="8"/>
  <c r="H572" i="8"/>
  <c r="G572" i="8"/>
  <c r="F572" i="8"/>
  <c r="O524" i="8"/>
  <c r="N524" i="8"/>
  <c r="M524" i="8"/>
  <c r="K524" i="8"/>
  <c r="L524" i="8"/>
  <c r="J524" i="8"/>
  <c r="I524" i="8"/>
  <c r="H524" i="8"/>
  <c r="G524" i="8"/>
  <c r="F524" i="8"/>
  <c r="O464" i="8"/>
  <c r="N464" i="8"/>
  <c r="M464" i="8"/>
  <c r="L464" i="8"/>
  <c r="K464" i="8"/>
  <c r="J464" i="8"/>
  <c r="I464" i="8"/>
  <c r="H464" i="8"/>
  <c r="G464" i="8"/>
  <c r="O404" i="8"/>
  <c r="M404" i="8"/>
  <c r="N404" i="8"/>
  <c r="L404" i="8"/>
  <c r="K404" i="8"/>
  <c r="J404" i="8"/>
  <c r="I404" i="8"/>
  <c r="H404" i="8"/>
  <c r="G404" i="8"/>
  <c r="F404" i="8"/>
  <c r="O332" i="8"/>
  <c r="N332" i="8"/>
  <c r="M332" i="8"/>
  <c r="L332" i="8"/>
  <c r="K332" i="8"/>
  <c r="J332" i="8"/>
  <c r="I332" i="8"/>
  <c r="G332" i="8"/>
  <c r="F332" i="8"/>
  <c r="H332" i="8"/>
  <c r="E332" i="8"/>
  <c r="O272" i="8"/>
  <c r="N272" i="8"/>
  <c r="M272" i="8"/>
  <c r="L272" i="8"/>
  <c r="K272" i="8"/>
  <c r="I272" i="8"/>
  <c r="J272" i="8"/>
  <c r="H272" i="8"/>
  <c r="G272" i="8"/>
  <c r="F272" i="8"/>
  <c r="E272" i="8"/>
  <c r="O200" i="8"/>
  <c r="N200" i="8"/>
  <c r="M200" i="8"/>
  <c r="L200" i="8"/>
  <c r="K200" i="8"/>
  <c r="I200" i="8"/>
  <c r="J200" i="8"/>
  <c r="H200" i="8"/>
  <c r="G200" i="8"/>
  <c r="F200" i="8"/>
  <c r="E200" i="8"/>
  <c r="O116" i="8"/>
  <c r="N116" i="8"/>
  <c r="M116" i="8"/>
  <c r="L116" i="8"/>
  <c r="K116" i="8"/>
  <c r="J116" i="8"/>
  <c r="I116" i="8"/>
  <c r="H116" i="8"/>
  <c r="G116" i="8"/>
  <c r="E116" i="8"/>
  <c r="O56" i="8"/>
  <c r="N56" i="8"/>
  <c r="M56" i="8"/>
  <c r="L56" i="8"/>
  <c r="J56" i="8"/>
  <c r="I56" i="8"/>
  <c r="K56" i="8"/>
  <c r="H56" i="8"/>
  <c r="G56" i="8"/>
  <c r="E56" i="8"/>
  <c r="D716" i="8"/>
  <c r="D656" i="8"/>
  <c r="D596" i="8"/>
  <c r="D536" i="8"/>
  <c r="D476" i="8"/>
  <c r="D416" i="8"/>
  <c r="D368" i="8"/>
  <c r="E711" i="8"/>
  <c r="O727" i="8"/>
  <c r="N727" i="8"/>
  <c r="M727" i="8"/>
  <c r="K727" i="8"/>
  <c r="L727" i="8"/>
  <c r="J727" i="8"/>
  <c r="I727" i="8"/>
  <c r="H727" i="8"/>
  <c r="F727" i="8"/>
  <c r="G727" i="8"/>
  <c r="O715" i="8"/>
  <c r="N715" i="8"/>
  <c r="M715" i="8"/>
  <c r="K715" i="8"/>
  <c r="L715" i="8"/>
  <c r="J715" i="8"/>
  <c r="I715" i="8"/>
  <c r="H715" i="8"/>
  <c r="G715" i="8"/>
  <c r="F715" i="8"/>
  <c r="O703" i="8"/>
  <c r="N703" i="8"/>
  <c r="M703" i="8"/>
  <c r="K703" i="8"/>
  <c r="L703" i="8"/>
  <c r="I703" i="8"/>
  <c r="J703" i="8"/>
  <c r="H703" i="8"/>
  <c r="F703" i="8"/>
  <c r="G703" i="8"/>
  <c r="O691" i="8"/>
  <c r="N691" i="8"/>
  <c r="K691" i="8"/>
  <c r="L691" i="8"/>
  <c r="M691" i="8"/>
  <c r="J691" i="8"/>
  <c r="I691" i="8"/>
  <c r="H691" i="8"/>
  <c r="F691" i="8"/>
  <c r="O679" i="8"/>
  <c r="N679" i="8"/>
  <c r="M679" i="8"/>
  <c r="K679" i="8"/>
  <c r="L679" i="8"/>
  <c r="J679" i="8"/>
  <c r="I679" i="8"/>
  <c r="H679" i="8"/>
  <c r="G679" i="8"/>
  <c r="O667" i="8"/>
  <c r="N667" i="8"/>
  <c r="M667" i="8"/>
  <c r="K667" i="8"/>
  <c r="L667" i="8"/>
  <c r="J667" i="8"/>
  <c r="I667" i="8"/>
  <c r="H667" i="8"/>
  <c r="G667" i="8"/>
  <c r="O655" i="8"/>
  <c r="N655" i="8"/>
  <c r="M655" i="8"/>
  <c r="K655" i="8"/>
  <c r="L655" i="8"/>
  <c r="J655" i="8"/>
  <c r="I655" i="8"/>
  <c r="G655" i="8"/>
  <c r="H655" i="8"/>
  <c r="F655" i="8"/>
  <c r="M643" i="8"/>
  <c r="N643" i="8"/>
  <c r="O643" i="8"/>
  <c r="K643" i="8"/>
  <c r="L643" i="8"/>
  <c r="J643" i="8"/>
  <c r="I643" i="8"/>
  <c r="H643" i="8"/>
  <c r="O631" i="8"/>
  <c r="N631" i="8"/>
  <c r="M631" i="8"/>
  <c r="K631" i="8"/>
  <c r="L631" i="8"/>
  <c r="J631" i="8"/>
  <c r="H631" i="8"/>
  <c r="I631" i="8"/>
  <c r="G631" i="8"/>
  <c r="O619" i="8"/>
  <c r="N619" i="8"/>
  <c r="M619" i="8"/>
  <c r="K619" i="8"/>
  <c r="L619" i="8"/>
  <c r="J619" i="8"/>
  <c r="I619" i="8"/>
  <c r="H619" i="8"/>
  <c r="G619" i="8"/>
  <c r="F619" i="8"/>
  <c r="O607" i="8"/>
  <c r="K607" i="8"/>
  <c r="N607" i="8"/>
  <c r="L607" i="8"/>
  <c r="M607" i="8"/>
  <c r="J607" i="8"/>
  <c r="I607" i="8"/>
  <c r="H607" i="8"/>
  <c r="G607" i="8"/>
  <c r="O595" i="8"/>
  <c r="N595" i="8"/>
  <c r="K595" i="8"/>
  <c r="M595" i="8"/>
  <c r="L595" i="8"/>
  <c r="J595" i="8"/>
  <c r="I595" i="8"/>
  <c r="H595" i="8"/>
  <c r="F595" i="8"/>
  <c r="G595" i="8"/>
  <c r="O583" i="8"/>
  <c r="N583" i="8"/>
  <c r="M583" i="8"/>
  <c r="K583" i="8"/>
  <c r="J583" i="8"/>
  <c r="L583" i="8"/>
  <c r="I583" i="8"/>
  <c r="H583" i="8"/>
  <c r="F583" i="8"/>
  <c r="G583" i="8"/>
  <c r="N571" i="8"/>
  <c r="O571" i="8"/>
  <c r="M571" i="8"/>
  <c r="K571" i="8"/>
  <c r="L571" i="8"/>
  <c r="J571" i="8"/>
  <c r="I571" i="8"/>
  <c r="H571" i="8"/>
  <c r="G571" i="8"/>
  <c r="F571" i="8"/>
  <c r="O559" i="8"/>
  <c r="N559" i="8"/>
  <c r="K559" i="8"/>
  <c r="M559" i="8"/>
  <c r="L559" i="8"/>
  <c r="J559" i="8"/>
  <c r="I559" i="8"/>
  <c r="H559" i="8"/>
  <c r="G559" i="8"/>
  <c r="F559" i="8"/>
  <c r="N547" i="8"/>
  <c r="O547" i="8"/>
  <c r="L547" i="8"/>
  <c r="M547" i="8"/>
  <c r="K547" i="8"/>
  <c r="J547" i="8"/>
  <c r="I547" i="8"/>
  <c r="G547" i="8"/>
  <c r="H547" i="8"/>
  <c r="F547" i="8"/>
  <c r="O535" i="8"/>
  <c r="N535" i="8"/>
  <c r="K535" i="8"/>
  <c r="L535" i="8"/>
  <c r="M535" i="8"/>
  <c r="J535" i="8"/>
  <c r="I535" i="8"/>
  <c r="H535" i="8"/>
  <c r="G535" i="8"/>
  <c r="N523" i="8"/>
  <c r="O523" i="8"/>
  <c r="M523" i="8"/>
  <c r="K523" i="8"/>
  <c r="J523" i="8"/>
  <c r="L523" i="8"/>
  <c r="I523" i="8"/>
  <c r="G523" i="8"/>
  <c r="H523" i="8"/>
  <c r="F523" i="8"/>
  <c r="N511" i="8"/>
  <c r="O511" i="8"/>
  <c r="L511" i="8"/>
  <c r="K511" i="8"/>
  <c r="J511" i="8"/>
  <c r="M511" i="8"/>
  <c r="I511" i="8"/>
  <c r="H511" i="8"/>
  <c r="G511" i="8"/>
  <c r="N499" i="8"/>
  <c r="O499" i="8"/>
  <c r="M499" i="8"/>
  <c r="K499" i="8"/>
  <c r="L499" i="8"/>
  <c r="J499" i="8"/>
  <c r="I499" i="8"/>
  <c r="H499" i="8"/>
  <c r="G499" i="8"/>
  <c r="N487" i="8"/>
  <c r="O487" i="8"/>
  <c r="M487" i="8"/>
  <c r="L487" i="8"/>
  <c r="K487" i="8"/>
  <c r="J487" i="8"/>
  <c r="I487" i="8"/>
  <c r="H487" i="8"/>
  <c r="G487" i="8"/>
  <c r="F487" i="8"/>
  <c r="N475" i="8"/>
  <c r="O475" i="8"/>
  <c r="M475" i="8"/>
  <c r="K475" i="8"/>
  <c r="J475" i="8"/>
  <c r="L475" i="8"/>
  <c r="I475" i="8"/>
  <c r="H475" i="8"/>
  <c r="G475" i="8"/>
  <c r="F475" i="8"/>
  <c r="N463" i="8"/>
  <c r="O463" i="8"/>
  <c r="L463" i="8"/>
  <c r="K463" i="8"/>
  <c r="M463" i="8"/>
  <c r="J463" i="8"/>
  <c r="I463" i="8"/>
  <c r="G463" i="8"/>
  <c r="H463" i="8"/>
  <c r="O451" i="8"/>
  <c r="N451" i="8"/>
  <c r="K451" i="8"/>
  <c r="J451" i="8"/>
  <c r="M451" i="8"/>
  <c r="L451" i="8"/>
  <c r="I451" i="8"/>
  <c r="H451" i="8"/>
  <c r="G451" i="8"/>
  <c r="F451" i="8"/>
  <c r="N439" i="8"/>
  <c r="O439" i="8"/>
  <c r="M439" i="8"/>
  <c r="L439" i="8"/>
  <c r="K439" i="8"/>
  <c r="J439" i="8"/>
  <c r="I439" i="8"/>
  <c r="G439" i="8"/>
  <c r="H439" i="8"/>
  <c r="N427" i="8"/>
  <c r="O427" i="8"/>
  <c r="M427" i="8"/>
  <c r="K427" i="8"/>
  <c r="J427" i="8"/>
  <c r="L427" i="8"/>
  <c r="I427" i="8"/>
  <c r="H427" i="8"/>
  <c r="G427" i="8"/>
  <c r="N415" i="8"/>
  <c r="O415" i="8"/>
  <c r="M415" i="8"/>
  <c r="L415" i="8"/>
  <c r="K415" i="8"/>
  <c r="J415" i="8"/>
  <c r="I415" i="8"/>
  <c r="H415" i="8"/>
  <c r="G415" i="8"/>
  <c r="F415" i="8"/>
  <c r="N403" i="8"/>
  <c r="O403" i="8"/>
  <c r="M403" i="8"/>
  <c r="K403" i="8"/>
  <c r="L403" i="8"/>
  <c r="J403" i="8"/>
  <c r="I403" i="8"/>
  <c r="G403" i="8"/>
  <c r="H403" i="8"/>
  <c r="F403" i="8"/>
  <c r="O391" i="8"/>
  <c r="N391" i="8"/>
  <c r="M391" i="8"/>
  <c r="L391" i="8"/>
  <c r="K391" i="8"/>
  <c r="J391" i="8"/>
  <c r="H391" i="8"/>
  <c r="I391" i="8"/>
  <c r="G391" i="8"/>
  <c r="N379" i="8"/>
  <c r="O379" i="8"/>
  <c r="M379" i="8"/>
  <c r="K379" i="8"/>
  <c r="J379" i="8"/>
  <c r="L379" i="8"/>
  <c r="I379" i="8"/>
  <c r="H379" i="8"/>
  <c r="G379" i="8"/>
  <c r="F379" i="8"/>
  <c r="N367" i="8"/>
  <c r="O367" i="8"/>
  <c r="M367" i="8"/>
  <c r="L367" i="8"/>
  <c r="K367" i="8"/>
  <c r="J367" i="8"/>
  <c r="H367" i="8"/>
  <c r="I367" i="8"/>
  <c r="G367" i="8"/>
  <c r="N355" i="8"/>
  <c r="O355" i="8"/>
  <c r="M355" i="8"/>
  <c r="K355" i="8"/>
  <c r="J355" i="8"/>
  <c r="L355" i="8"/>
  <c r="I355" i="8"/>
  <c r="G355" i="8"/>
  <c r="H355" i="8"/>
  <c r="N343" i="8"/>
  <c r="O343" i="8"/>
  <c r="M343" i="8"/>
  <c r="L343" i="8"/>
  <c r="K343" i="8"/>
  <c r="J343" i="8"/>
  <c r="I343" i="8"/>
  <c r="H343" i="8"/>
  <c r="G343" i="8"/>
  <c r="F343" i="8"/>
  <c r="N331" i="8"/>
  <c r="O331" i="8"/>
  <c r="M331" i="8"/>
  <c r="K331" i="8"/>
  <c r="J331" i="8"/>
  <c r="L331" i="8"/>
  <c r="I331" i="8"/>
  <c r="G331" i="8"/>
  <c r="H331" i="8"/>
  <c r="F331" i="8"/>
  <c r="O319" i="8"/>
  <c r="M319" i="8"/>
  <c r="N319" i="8"/>
  <c r="L319" i="8"/>
  <c r="K319" i="8"/>
  <c r="J319" i="8"/>
  <c r="I319" i="8"/>
  <c r="H319" i="8"/>
  <c r="G319" i="8"/>
  <c r="O307" i="8"/>
  <c r="N307" i="8"/>
  <c r="M307" i="8"/>
  <c r="K307" i="8"/>
  <c r="J307" i="8"/>
  <c r="L307" i="8"/>
  <c r="G307" i="8"/>
  <c r="I307" i="8"/>
  <c r="H307" i="8"/>
  <c r="F307" i="8"/>
  <c r="O295" i="8"/>
  <c r="M295" i="8"/>
  <c r="N295" i="8"/>
  <c r="L295" i="8"/>
  <c r="K295" i="8"/>
  <c r="J295" i="8"/>
  <c r="I295" i="8"/>
  <c r="H295" i="8"/>
  <c r="G295" i="8"/>
  <c r="N283" i="8"/>
  <c r="M283" i="8"/>
  <c r="O283" i="8"/>
  <c r="L283" i="8"/>
  <c r="K283" i="8"/>
  <c r="J283" i="8"/>
  <c r="I283" i="8"/>
  <c r="H283" i="8"/>
  <c r="G283" i="8"/>
  <c r="O271" i="8"/>
  <c r="M271" i="8"/>
  <c r="N271" i="8"/>
  <c r="L271" i="8"/>
  <c r="K271" i="8"/>
  <c r="J271" i="8"/>
  <c r="H271" i="8"/>
  <c r="I271" i="8"/>
  <c r="G271" i="8"/>
  <c r="F271" i="8"/>
  <c r="N259" i="8"/>
  <c r="O259" i="8"/>
  <c r="M259" i="8"/>
  <c r="K259" i="8"/>
  <c r="J259" i="8"/>
  <c r="L259" i="8"/>
  <c r="I259" i="8"/>
  <c r="H259" i="8"/>
  <c r="G259" i="8"/>
  <c r="F259" i="8"/>
  <c r="O247" i="8"/>
  <c r="M247" i="8"/>
  <c r="N247" i="8"/>
  <c r="L247" i="8"/>
  <c r="K247" i="8"/>
  <c r="J247" i="8"/>
  <c r="I247" i="8"/>
  <c r="H247" i="8"/>
  <c r="G247" i="8"/>
  <c r="O235" i="8"/>
  <c r="M235" i="8"/>
  <c r="N235" i="8"/>
  <c r="K235" i="8"/>
  <c r="J235" i="8"/>
  <c r="L235" i="8"/>
  <c r="I235" i="8"/>
  <c r="H235" i="8"/>
  <c r="G235" i="8"/>
  <c r="F235" i="8"/>
  <c r="O223" i="8"/>
  <c r="M223" i="8"/>
  <c r="N223" i="8"/>
  <c r="K223" i="8"/>
  <c r="J223" i="8"/>
  <c r="L223" i="8"/>
  <c r="I223" i="8"/>
  <c r="H223" i="8"/>
  <c r="G223" i="8"/>
  <c r="O211" i="8"/>
  <c r="N211" i="8"/>
  <c r="M211" i="8"/>
  <c r="L211" i="8"/>
  <c r="K211" i="8"/>
  <c r="J211" i="8"/>
  <c r="H211" i="8"/>
  <c r="I211" i="8"/>
  <c r="G211" i="8"/>
  <c r="O199" i="8"/>
  <c r="M199" i="8"/>
  <c r="N199" i="8"/>
  <c r="L199" i="8"/>
  <c r="K199" i="8"/>
  <c r="J199" i="8"/>
  <c r="I199" i="8"/>
  <c r="H199" i="8"/>
  <c r="G199" i="8"/>
  <c r="F199" i="8"/>
  <c r="N187" i="8"/>
  <c r="O187" i="8"/>
  <c r="M187" i="8"/>
  <c r="K187" i="8"/>
  <c r="J187" i="8"/>
  <c r="L187" i="8"/>
  <c r="I187" i="8"/>
  <c r="H187" i="8"/>
  <c r="G187" i="8"/>
  <c r="F187" i="8"/>
  <c r="O175" i="8"/>
  <c r="M175" i="8"/>
  <c r="K175" i="8"/>
  <c r="J175" i="8"/>
  <c r="N175" i="8"/>
  <c r="L175" i="8"/>
  <c r="I175" i="8"/>
  <c r="H175" i="8"/>
  <c r="G175" i="8"/>
  <c r="O163" i="8"/>
  <c r="N163" i="8"/>
  <c r="M163" i="8"/>
  <c r="L163" i="8"/>
  <c r="K163" i="8"/>
  <c r="J163" i="8"/>
  <c r="I163" i="8"/>
  <c r="H163" i="8"/>
  <c r="G163" i="8"/>
  <c r="F163" i="8"/>
  <c r="O151" i="8"/>
  <c r="M151" i="8"/>
  <c r="N151" i="8"/>
  <c r="L151" i="8"/>
  <c r="K151" i="8"/>
  <c r="J151" i="8"/>
  <c r="I151" i="8"/>
  <c r="G151" i="8"/>
  <c r="H151" i="8"/>
  <c r="M139" i="8"/>
  <c r="O139" i="8"/>
  <c r="N139" i="8"/>
  <c r="L139" i="8"/>
  <c r="K139" i="8"/>
  <c r="J139" i="8"/>
  <c r="I139" i="8"/>
  <c r="H139" i="8"/>
  <c r="G139" i="8"/>
  <c r="F139" i="8"/>
  <c r="O127" i="8"/>
  <c r="M127" i="8"/>
  <c r="N127" i="8"/>
  <c r="K127" i="8"/>
  <c r="J127" i="8"/>
  <c r="L127" i="8"/>
  <c r="I127" i="8"/>
  <c r="H127" i="8"/>
  <c r="G127" i="8"/>
  <c r="N115" i="8"/>
  <c r="O115" i="8"/>
  <c r="M115" i="8"/>
  <c r="L115" i="8"/>
  <c r="K115" i="8"/>
  <c r="J115" i="8"/>
  <c r="I115" i="8"/>
  <c r="H115" i="8"/>
  <c r="G115" i="8"/>
  <c r="F115" i="8"/>
  <c r="O103" i="8"/>
  <c r="N103" i="8"/>
  <c r="M103" i="8"/>
  <c r="L103" i="8"/>
  <c r="K103" i="8"/>
  <c r="J103" i="8"/>
  <c r="I103" i="8"/>
  <c r="H103" i="8"/>
  <c r="G103" i="8"/>
  <c r="F103" i="8"/>
  <c r="N91" i="8"/>
  <c r="O91" i="8"/>
  <c r="M91" i="8"/>
  <c r="K91" i="8"/>
  <c r="J91" i="8"/>
  <c r="L91" i="8"/>
  <c r="I91" i="8"/>
  <c r="H91" i="8"/>
  <c r="G91" i="8"/>
  <c r="F91" i="8"/>
  <c r="O79" i="8"/>
  <c r="M79" i="8"/>
  <c r="N79" i="8"/>
  <c r="K79" i="8"/>
  <c r="J79" i="8"/>
  <c r="L79" i="8"/>
  <c r="I79" i="8"/>
  <c r="G79" i="8"/>
  <c r="H79" i="8"/>
  <c r="F79" i="8"/>
  <c r="O67" i="8"/>
  <c r="N67" i="8"/>
  <c r="M67" i="8"/>
  <c r="L67" i="8"/>
  <c r="J67" i="8"/>
  <c r="K67" i="8"/>
  <c r="I67" i="8"/>
  <c r="H67" i="8"/>
  <c r="G67" i="8"/>
  <c r="F67" i="8"/>
  <c r="N55" i="8"/>
  <c r="M55" i="8"/>
  <c r="O55" i="8"/>
  <c r="L55" i="8"/>
  <c r="J55" i="8"/>
  <c r="I55" i="8"/>
  <c r="K55" i="8"/>
  <c r="H55" i="8"/>
  <c r="F55" i="8"/>
  <c r="G55" i="8"/>
  <c r="O43" i="8"/>
  <c r="N43" i="8"/>
  <c r="M43" i="8"/>
  <c r="L43" i="8"/>
  <c r="J43" i="8"/>
  <c r="K43" i="8"/>
  <c r="I43" i="8"/>
  <c r="H43" i="8"/>
  <c r="G43" i="8"/>
  <c r="F43" i="8"/>
  <c r="E43" i="8"/>
  <c r="D727" i="8"/>
  <c r="D715" i="8"/>
  <c r="D703" i="8"/>
  <c r="D691" i="8"/>
  <c r="D679" i="8"/>
  <c r="D667" i="8"/>
  <c r="D655" i="8"/>
  <c r="D643" i="8"/>
  <c r="D631" i="8"/>
  <c r="D619" i="8"/>
  <c r="D607" i="8"/>
  <c r="D595" i="8"/>
  <c r="D583" i="8"/>
  <c r="D571" i="8"/>
  <c r="D559" i="8"/>
  <c r="D547" i="8"/>
  <c r="D535" i="8"/>
  <c r="D523" i="8"/>
  <c r="D511" i="8"/>
  <c r="D499" i="8"/>
  <c r="D487" i="8"/>
  <c r="D475" i="8"/>
  <c r="D463" i="8"/>
  <c r="D451" i="8"/>
  <c r="D439" i="8"/>
  <c r="D427" i="8"/>
  <c r="D415" i="8"/>
  <c r="D403" i="8"/>
  <c r="D391" i="8"/>
  <c r="D379" i="8"/>
  <c r="D367" i="8"/>
  <c r="D339" i="8"/>
  <c r="D309" i="8"/>
  <c r="D295" i="8"/>
  <c r="D267" i="8"/>
  <c r="D237" i="8"/>
  <c r="D223" i="8"/>
  <c r="D195" i="8"/>
  <c r="D165" i="8"/>
  <c r="D151" i="8"/>
  <c r="D123" i="8"/>
  <c r="D79" i="8"/>
  <c r="D51" i="8"/>
  <c r="E708" i="8"/>
  <c r="E564" i="8"/>
  <c r="E404" i="8"/>
  <c r="E321" i="8"/>
  <c r="E285" i="8"/>
  <c r="E249" i="8"/>
  <c r="E213" i="8"/>
  <c r="E177" i="8"/>
  <c r="E141" i="8"/>
  <c r="E79" i="8"/>
  <c r="E55" i="8"/>
  <c r="F695" i="8"/>
  <c r="F631" i="8"/>
  <c r="F348" i="8"/>
  <c r="F207" i="8"/>
  <c r="O728" i="8"/>
  <c r="N728" i="8"/>
  <c r="M728" i="8"/>
  <c r="L728" i="8"/>
  <c r="K728" i="8"/>
  <c r="J728" i="8"/>
  <c r="I728" i="8"/>
  <c r="H728" i="8"/>
  <c r="F728" i="8"/>
  <c r="O692" i="8"/>
  <c r="N692" i="8"/>
  <c r="L692" i="8"/>
  <c r="K692" i="8"/>
  <c r="M692" i="8"/>
  <c r="J692" i="8"/>
  <c r="I692" i="8"/>
  <c r="H692" i="8"/>
  <c r="G692" i="8"/>
  <c r="O644" i="8"/>
  <c r="N644" i="8"/>
  <c r="M644" i="8"/>
  <c r="L644" i="8"/>
  <c r="K644" i="8"/>
  <c r="J644" i="8"/>
  <c r="I644" i="8"/>
  <c r="H644" i="8"/>
  <c r="G644" i="8"/>
  <c r="O584" i="8"/>
  <c r="N584" i="8"/>
  <c r="M584" i="8"/>
  <c r="L584" i="8"/>
  <c r="K584" i="8"/>
  <c r="J584" i="8"/>
  <c r="I584" i="8"/>
  <c r="H584" i="8"/>
  <c r="F584" i="8"/>
  <c r="G584" i="8"/>
  <c r="O548" i="8"/>
  <c r="N548" i="8"/>
  <c r="L548" i="8"/>
  <c r="K548" i="8"/>
  <c r="J548" i="8"/>
  <c r="M548" i="8"/>
  <c r="I548" i="8"/>
  <c r="H548" i="8"/>
  <c r="G548" i="8"/>
  <c r="O500" i="8"/>
  <c r="N500" i="8"/>
  <c r="M500" i="8"/>
  <c r="K500" i="8"/>
  <c r="J500" i="8"/>
  <c r="I500" i="8"/>
  <c r="L500" i="8"/>
  <c r="H500" i="8"/>
  <c r="G500" i="8"/>
  <c r="F500" i="8"/>
  <c r="O452" i="8"/>
  <c r="M452" i="8"/>
  <c r="N452" i="8"/>
  <c r="L452" i="8"/>
  <c r="K452" i="8"/>
  <c r="J452" i="8"/>
  <c r="I452" i="8"/>
  <c r="H452" i="8"/>
  <c r="G452" i="8"/>
  <c r="F452" i="8"/>
  <c r="O392" i="8"/>
  <c r="M392" i="8"/>
  <c r="N392" i="8"/>
  <c r="L392" i="8"/>
  <c r="K392" i="8"/>
  <c r="J392" i="8"/>
  <c r="I392" i="8"/>
  <c r="H392" i="8"/>
  <c r="G392" i="8"/>
  <c r="O356" i="8"/>
  <c r="M356" i="8"/>
  <c r="N356" i="8"/>
  <c r="L356" i="8"/>
  <c r="K356" i="8"/>
  <c r="J356" i="8"/>
  <c r="I356" i="8"/>
  <c r="G356" i="8"/>
  <c r="F356" i="8"/>
  <c r="H356" i="8"/>
  <c r="O320" i="8"/>
  <c r="N320" i="8"/>
  <c r="M320" i="8"/>
  <c r="L320" i="8"/>
  <c r="K320" i="8"/>
  <c r="I320" i="8"/>
  <c r="J320" i="8"/>
  <c r="H320" i="8"/>
  <c r="G320" i="8"/>
  <c r="E320" i="8"/>
  <c r="O260" i="8"/>
  <c r="N260" i="8"/>
  <c r="M260" i="8"/>
  <c r="L260" i="8"/>
  <c r="K260" i="8"/>
  <c r="J260" i="8"/>
  <c r="I260" i="8"/>
  <c r="H260" i="8"/>
  <c r="G260" i="8"/>
  <c r="F260" i="8"/>
  <c r="E260" i="8"/>
  <c r="O224" i="8"/>
  <c r="N224" i="8"/>
  <c r="M224" i="8"/>
  <c r="L224" i="8"/>
  <c r="K224" i="8"/>
  <c r="I224" i="8"/>
  <c r="J224" i="8"/>
  <c r="H224" i="8"/>
  <c r="G224" i="8"/>
  <c r="F224" i="8"/>
  <c r="E224" i="8"/>
  <c r="O176" i="8"/>
  <c r="N176" i="8"/>
  <c r="M176" i="8"/>
  <c r="L176" i="8"/>
  <c r="K176" i="8"/>
  <c r="I176" i="8"/>
  <c r="J176" i="8"/>
  <c r="H176" i="8"/>
  <c r="G176" i="8"/>
  <c r="F176" i="8"/>
  <c r="E176" i="8"/>
  <c r="O128" i="8"/>
  <c r="N128" i="8"/>
  <c r="M128" i="8"/>
  <c r="K128" i="8"/>
  <c r="J128" i="8"/>
  <c r="I128" i="8"/>
  <c r="L128" i="8"/>
  <c r="H128" i="8"/>
  <c r="G128" i="8"/>
  <c r="F128" i="8"/>
  <c r="E128" i="8"/>
  <c r="O80" i="8"/>
  <c r="N80" i="8"/>
  <c r="M80" i="8"/>
  <c r="L80" i="8"/>
  <c r="K80" i="8"/>
  <c r="J80" i="8"/>
  <c r="I80" i="8"/>
  <c r="H80" i="8"/>
  <c r="G80" i="8"/>
  <c r="E80" i="8"/>
  <c r="D644" i="8"/>
  <c r="D572" i="8"/>
  <c r="D524" i="8"/>
  <c r="D464" i="8"/>
  <c r="O42" i="8"/>
  <c r="N42" i="8"/>
  <c r="M42" i="8"/>
  <c r="I42" i="8"/>
  <c r="K42" i="8"/>
  <c r="H42" i="8"/>
  <c r="L42" i="8"/>
  <c r="J42" i="8"/>
  <c r="G42" i="8"/>
  <c r="O726" i="8"/>
  <c r="N726" i="8"/>
  <c r="M726" i="8"/>
  <c r="L726" i="8"/>
  <c r="K726" i="8"/>
  <c r="I726" i="8"/>
  <c r="J726" i="8"/>
  <c r="H726" i="8"/>
  <c r="F726" i="8"/>
  <c r="G726" i="8"/>
  <c r="O714" i="8"/>
  <c r="N714" i="8"/>
  <c r="M714" i="8"/>
  <c r="L714" i="8"/>
  <c r="J714" i="8"/>
  <c r="I714" i="8"/>
  <c r="H714" i="8"/>
  <c r="K714" i="8"/>
  <c r="F714" i="8"/>
  <c r="O702" i="8"/>
  <c r="N702" i="8"/>
  <c r="M702" i="8"/>
  <c r="K702" i="8"/>
  <c r="I702" i="8"/>
  <c r="L702" i="8"/>
  <c r="J702" i="8"/>
  <c r="H702" i="8"/>
  <c r="F702" i="8"/>
  <c r="G702" i="8"/>
  <c r="O690" i="8"/>
  <c r="N690" i="8"/>
  <c r="M690" i="8"/>
  <c r="K690" i="8"/>
  <c r="L690" i="8"/>
  <c r="I690" i="8"/>
  <c r="J690" i="8"/>
  <c r="H690" i="8"/>
  <c r="F690" i="8"/>
  <c r="G690" i="8"/>
  <c r="O678" i="8"/>
  <c r="N678" i="8"/>
  <c r="M678" i="8"/>
  <c r="L678" i="8"/>
  <c r="J678" i="8"/>
  <c r="K678" i="8"/>
  <c r="I678" i="8"/>
  <c r="H678" i="8"/>
  <c r="G678" i="8"/>
  <c r="F678" i="8"/>
  <c r="O666" i="8"/>
  <c r="N666" i="8"/>
  <c r="M666" i="8"/>
  <c r="L666" i="8"/>
  <c r="I666" i="8"/>
  <c r="H666" i="8"/>
  <c r="K666" i="8"/>
  <c r="J666" i="8"/>
  <c r="G666" i="8"/>
  <c r="O654" i="8"/>
  <c r="N654" i="8"/>
  <c r="M654" i="8"/>
  <c r="L654" i="8"/>
  <c r="K654" i="8"/>
  <c r="I654" i="8"/>
  <c r="H654" i="8"/>
  <c r="J654" i="8"/>
  <c r="O642" i="8"/>
  <c r="N642" i="8"/>
  <c r="K642" i="8"/>
  <c r="L642" i="8"/>
  <c r="M642" i="8"/>
  <c r="I642" i="8"/>
  <c r="J642" i="8"/>
  <c r="H642" i="8"/>
  <c r="G642" i="8"/>
  <c r="F642" i="8"/>
  <c r="O630" i="8"/>
  <c r="M630" i="8"/>
  <c r="N630" i="8"/>
  <c r="L630" i="8"/>
  <c r="J630" i="8"/>
  <c r="K630" i="8"/>
  <c r="I630" i="8"/>
  <c r="H630" i="8"/>
  <c r="O618" i="8"/>
  <c r="N618" i="8"/>
  <c r="M618" i="8"/>
  <c r="L618" i="8"/>
  <c r="J618" i="8"/>
  <c r="I618" i="8"/>
  <c r="K618" i="8"/>
  <c r="H618" i="8"/>
  <c r="G618" i="8"/>
  <c r="O606" i="8"/>
  <c r="N606" i="8"/>
  <c r="M606" i="8"/>
  <c r="J606" i="8"/>
  <c r="L606" i="8"/>
  <c r="K606" i="8"/>
  <c r="I606" i="8"/>
  <c r="H606" i="8"/>
  <c r="G606" i="8"/>
  <c r="F606" i="8"/>
  <c r="O594" i="8"/>
  <c r="N594" i="8"/>
  <c r="M594" i="8"/>
  <c r="K594" i="8"/>
  <c r="J594" i="8"/>
  <c r="L594" i="8"/>
  <c r="I594" i="8"/>
  <c r="H594" i="8"/>
  <c r="G594" i="8"/>
  <c r="O582" i="8"/>
  <c r="N582" i="8"/>
  <c r="L582" i="8"/>
  <c r="M582" i="8"/>
  <c r="J582" i="8"/>
  <c r="K582" i="8"/>
  <c r="I582" i="8"/>
  <c r="H582" i="8"/>
  <c r="F582" i="8"/>
  <c r="O570" i="8"/>
  <c r="N570" i="8"/>
  <c r="M570" i="8"/>
  <c r="L570" i="8"/>
  <c r="J570" i="8"/>
  <c r="I570" i="8"/>
  <c r="H570" i="8"/>
  <c r="K570" i="8"/>
  <c r="F570" i="8"/>
  <c r="O558" i="8"/>
  <c r="N558" i="8"/>
  <c r="M558" i="8"/>
  <c r="J558" i="8"/>
  <c r="L558" i="8"/>
  <c r="K558" i="8"/>
  <c r="I558" i="8"/>
  <c r="H558" i="8"/>
  <c r="F558" i="8"/>
  <c r="O546" i="8"/>
  <c r="N546" i="8"/>
  <c r="M546" i="8"/>
  <c r="L546" i="8"/>
  <c r="K546" i="8"/>
  <c r="J546" i="8"/>
  <c r="I546" i="8"/>
  <c r="H546" i="8"/>
  <c r="G546" i="8"/>
  <c r="F546" i="8"/>
  <c r="O534" i="8"/>
  <c r="N534" i="8"/>
  <c r="L534" i="8"/>
  <c r="J534" i="8"/>
  <c r="M534" i="8"/>
  <c r="K534" i="8"/>
  <c r="I534" i="8"/>
  <c r="H534" i="8"/>
  <c r="F534" i="8"/>
  <c r="O522" i="8"/>
  <c r="M522" i="8"/>
  <c r="N522" i="8"/>
  <c r="J522" i="8"/>
  <c r="L522" i="8"/>
  <c r="I522" i="8"/>
  <c r="H522" i="8"/>
  <c r="K522" i="8"/>
  <c r="G522" i="8"/>
  <c r="O510" i="8"/>
  <c r="M510" i="8"/>
  <c r="N510" i="8"/>
  <c r="J510" i="8"/>
  <c r="L510" i="8"/>
  <c r="K510" i="8"/>
  <c r="I510" i="8"/>
  <c r="H510" i="8"/>
  <c r="F510" i="8"/>
  <c r="O498" i="8"/>
  <c r="N498" i="8"/>
  <c r="M498" i="8"/>
  <c r="K498" i="8"/>
  <c r="J498" i="8"/>
  <c r="I498" i="8"/>
  <c r="H498" i="8"/>
  <c r="L498" i="8"/>
  <c r="G498" i="8"/>
  <c r="F498" i="8"/>
  <c r="O486" i="8"/>
  <c r="N486" i="8"/>
  <c r="M486" i="8"/>
  <c r="L486" i="8"/>
  <c r="J486" i="8"/>
  <c r="K486" i="8"/>
  <c r="I486" i="8"/>
  <c r="H486" i="8"/>
  <c r="F486" i="8"/>
  <c r="O474" i="8"/>
  <c r="N474" i="8"/>
  <c r="M474" i="8"/>
  <c r="L474" i="8"/>
  <c r="J474" i="8"/>
  <c r="I474" i="8"/>
  <c r="H474" i="8"/>
  <c r="K474" i="8"/>
  <c r="G474" i="8"/>
  <c r="F474" i="8"/>
  <c r="O462" i="8"/>
  <c r="N462" i="8"/>
  <c r="M462" i="8"/>
  <c r="L462" i="8"/>
  <c r="J462" i="8"/>
  <c r="K462" i="8"/>
  <c r="I462" i="8"/>
  <c r="H462" i="8"/>
  <c r="F462" i="8"/>
  <c r="G462" i="8"/>
  <c r="O450" i="8"/>
  <c r="K450" i="8"/>
  <c r="L450" i="8"/>
  <c r="N450" i="8"/>
  <c r="M450" i="8"/>
  <c r="J450" i="8"/>
  <c r="I450" i="8"/>
  <c r="H450" i="8"/>
  <c r="G450" i="8"/>
  <c r="O438" i="8"/>
  <c r="N438" i="8"/>
  <c r="M438" i="8"/>
  <c r="K438" i="8"/>
  <c r="L438" i="8"/>
  <c r="J438" i="8"/>
  <c r="I438" i="8"/>
  <c r="H438" i="8"/>
  <c r="G438" i="8"/>
  <c r="F438" i="8"/>
  <c r="O426" i="8"/>
  <c r="M426" i="8"/>
  <c r="N426" i="8"/>
  <c r="K426" i="8"/>
  <c r="L426" i="8"/>
  <c r="J426" i="8"/>
  <c r="I426" i="8"/>
  <c r="H426" i="8"/>
  <c r="G426" i="8"/>
  <c r="F426" i="8"/>
  <c r="O414" i="8"/>
  <c r="M414" i="8"/>
  <c r="K414" i="8"/>
  <c r="N414" i="8"/>
  <c r="L414" i="8"/>
  <c r="J414" i="8"/>
  <c r="I414" i="8"/>
  <c r="H414" i="8"/>
  <c r="F414" i="8"/>
  <c r="G414" i="8"/>
  <c r="O402" i="8"/>
  <c r="N402" i="8"/>
  <c r="K402" i="8"/>
  <c r="L402" i="8"/>
  <c r="M402" i="8"/>
  <c r="J402" i="8"/>
  <c r="I402" i="8"/>
  <c r="H402" i="8"/>
  <c r="G402" i="8"/>
  <c r="F402" i="8"/>
  <c r="O390" i="8"/>
  <c r="N390" i="8"/>
  <c r="K390" i="8"/>
  <c r="M390" i="8"/>
  <c r="L390" i="8"/>
  <c r="J390" i="8"/>
  <c r="I390" i="8"/>
  <c r="H390" i="8"/>
  <c r="F390" i="8"/>
  <c r="G390" i="8"/>
  <c r="O378" i="8"/>
  <c r="M378" i="8"/>
  <c r="N378" i="8"/>
  <c r="K378" i="8"/>
  <c r="L378" i="8"/>
  <c r="J378" i="8"/>
  <c r="I378" i="8"/>
  <c r="H378" i="8"/>
  <c r="G378" i="8"/>
  <c r="O366" i="8"/>
  <c r="N366" i="8"/>
  <c r="K366" i="8"/>
  <c r="M366" i="8"/>
  <c r="L366" i="8"/>
  <c r="J366" i="8"/>
  <c r="I366" i="8"/>
  <c r="H366" i="8"/>
  <c r="F366" i="8"/>
  <c r="G366" i="8"/>
  <c r="O354" i="8"/>
  <c r="N354" i="8"/>
  <c r="M354" i="8"/>
  <c r="K354" i="8"/>
  <c r="L354" i="8"/>
  <c r="J354" i="8"/>
  <c r="I354" i="8"/>
  <c r="H354" i="8"/>
  <c r="G354" i="8"/>
  <c r="F354" i="8"/>
  <c r="O342" i="8"/>
  <c r="N342" i="8"/>
  <c r="K342" i="8"/>
  <c r="M342" i="8"/>
  <c r="L342" i="8"/>
  <c r="J342" i="8"/>
  <c r="I342" i="8"/>
  <c r="H342" i="8"/>
  <c r="G342" i="8"/>
  <c r="F342" i="8"/>
  <c r="O330" i="8"/>
  <c r="N330" i="8"/>
  <c r="M330" i="8"/>
  <c r="K330" i="8"/>
  <c r="L330" i="8"/>
  <c r="J330" i="8"/>
  <c r="I330" i="8"/>
  <c r="H330" i="8"/>
  <c r="F330" i="8"/>
  <c r="G330" i="8"/>
  <c r="O318" i="8"/>
  <c r="N318" i="8"/>
  <c r="M318" i="8"/>
  <c r="L318" i="8"/>
  <c r="K318" i="8"/>
  <c r="I318" i="8"/>
  <c r="J318" i="8"/>
  <c r="H318" i="8"/>
  <c r="G318" i="8"/>
  <c r="F318" i="8"/>
  <c r="O306" i="8"/>
  <c r="N306" i="8"/>
  <c r="K306" i="8"/>
  <c r="L306" i="8"/>
  <c r="M306" i="8"/>
  <c r="I306" i="8"/>
  <c r="J306" i="8"/>
  <c r="H306" i="8"/>
  <c r="G306" i="8"/>
  <c r="O294" i="8"/>
  <c r="N294" i="8"/>
  <c r="M294" i="8"/>
  <c r="L294" i="8"/>
  <c r="K294" i="8"/>
  <c r="J294" i="8"/>
  <c r="I294" i="8"/>
  <c r="H294" i="8"/>
  <c r="G294" i="8"/>
  <c r="F294" i="8"/>
  <c r="O282" i="8"/>
  <c r="N282" i="8"/>
  <c r="M282" i="8"/>
  <c r="L282" i="8"/>
  <c r="K282" i="8"/>
  <c r="J282" i="8"/>
  <c r="I282" i="8"/>
  <c r="H282" i="8"/>
  <c r="G282" i="8"/>
  <c r="F282" i="8"/>
  <c r="O270" i="8"/>
  <c r="N270" i="8"/>
  <c r="L270" i="8"/>
  <c r="K270" i="8"/>
  <c r="M270" i="8"/>
  <c r="J270" i="8"/>
  <c r="I270" i="8"/>
  <c r="H270" i="8"/>
  <c r="F270" i="8"/>
  <c r="G270" i="8"/>
  <c r="O258" i="8"/>
  <c r="N258" i="8"/>
  <c r="M258" i="8"/>
  <c r="L258" i="8"/>
  <c r="K258" i="8"/>
  <c r="J258" i="8"/>
  <c r="H258" i="8"/>
  <c r="I258" i="8"/>
  <c r="F258" i="8"/>
  <c r="G258" i="8"/>
  <c r="O246" i="8"/>
  <c r="N246" i="8"/>
  <c r="M246" i="8"/>
  <c r="K246" i="8"/>
  <c r="J246" i="8"/>
  <c r="L246" i="8"/>
  <c r="I246" i="8"/>
  <c r="H246" i="8"/>
  <c r="G246" i="8"/>
  <c r="F246" i="8"/>
  <c r="O234" i="8"/>
  <c r="N234" i="8"/>
  <c r="M234" i="8"/>
  <c r="L234" i="8"/>
  <c r="K234" i="8"/>
  <c r="J234" i="8"/>
  <c r="I234" i="8"/>
  <c r="H234" i="8"/>
  <c r="F234" i="8"/>
  <c r="G234" i="8"/>
  <c r="O222" i="8"/>
  <c r="N222" i="8"/>
  <c r="M222" i="8"/>
  <c r="K222" i="8"/>
  <c r="J222" i="8"/>
  <c r="L222" i="8"/>
  <c r="H222" i="8"/>
  <c r="I222" i="8"/>
  <c r="G222" i="8"/>
  <c r="F222" i="8"/>
  <c r="O210" i="8"/>
  <c r="N210" i="8"/>
  <c r="L210" i="8"/>
  <c r="M210" i="8"/>
  <c r="K210" i="8"/>
  <c r="J210" i="8"/>
  <c r="H210" i="8"/>
  <c r="I210" i="8"/>
  <c r="G210" i="8"/>
  <c r="F210" i="8"/>
  <c r="O198" i="8"/>
  <c r="N198" i="8"/>
  <c r="M198" i="8"/>
  <c r="L198" i="8"/>
  <c r="K198" i="8"/>
  <c r="H198" i="8"/>
  <c r="J198" i="8"/>
  <c r="I198" i="8"/>
  <c r="F198" i="8"/>
  <c r="G198" i="8"/>
  <c r="O186" i="8"/>
  <c r="N186" i="8"/>
  <c r="L186" i="8"/>
  <c r="M186" i="8"/>
  <c r="K186" i="8"/>
  <c r="J186" i="8"/>
  <c r="H186" i="8"/>
  <c r="I186" i="8"/>
  <c r="F186" i="8"/>
  <c r="G186" i="8"/>
  <c r="O174" i="8"/>
  <c r="N174" i="8"/>
  <c r="M174" i="8"/>
  <c r="L174" i="8"/>
  <c r="K174" i="8"/>
  <c r="I174" i="8"/>
  <c r="H174" i="8"/>
  <c r="J174" i="8"/>
  <c r="G174" i="8"/>
  <c r="F174" i="8"/>
  <c r="O162" i="8"/>
  <c r="N162" i="8"/>
  <c r="M162" i="8"/>
  <c r="K162" i="8"/>
  <c r="J162" i="8"/>
  <c r="L162" i="8"/>
  <c r="H162" i="8"/>
  <c r="I162" i="8"/>
  <c r="F162" i="8"/>
  <c r="G162" i="8"/>
  <c r="O150" i="8"/>
  <c r="N150" i="8"/>
  <c r="M150" i="8"/>
  <c r="L150" i="8"/>
  <c r="K150" i="8"/>
  <c r="J150" i="8"/>
  <c r="H150" i="8"/>
  <c r="I150" i="8"/>
  <c r="G150" i="8"/>
  <c r="F150" i="8"/>
  <c r="O138" i="8"/>
  <c r="N138" i="8"/>
  <c r="M138" i="8"/>
  <c r="K138" i="8"/>
  <c r="L138" i="8"/>
  <c r="H138" i="8"/>
  <c r="I138" i="8"/>
  <c r="J138" i="8"/>
  <c r="F138" i="8"/>
  <c r="G138" i="8"/>
  <c r="O126" i="8"/>
  <c r="N126" i="8"/>
  <c r="M126" i="8"/>
  <c r="K126" i="8"/>
  <c r="L126" i="8"/>
  <c r="J126" i="8"/>
  <c r="H126" i="8"/>
  <c r="I126" i="8"/>
  <c r="G126" i="8"/>
  <c r="F126" i="8"/>
  <c r="O114" i="8"/>
  <c r="N114" i="8"/>
  <c r="M114" i="8"/>
  <c r="K114" i="8"/>
  <c r="L114" i="8"/>
  <c r="J114" i="8"/>
  <c r="H114" i="8"/>
  <c r="I114" i="8"/>
  <c r="G114" i="8"/>
  <c r="F114" i="8"/>
  <c r="O102" i="8"/>
  <c r="N102" i="8"/>
  <c r="M102" i="8"/>
  <c r="L102" i="8"/>
  <c r="K102" i="8"/>
  <c r="I102" i="8"/>
  <c r="J102" i="8"/>
  <c r="H102" i="8"/>
  <c r="G102" i="8"/>
  <c r="O90" i="8"/>
  <c r="N90" i="8"/>
  <c r="M90" i="8"/>
  <c r="K90" i="8"/>
  <c r="L90" i="8"/>
  <c r="H90" i="8"/>
  <c r="G90" i="8"/>
  <c r="J90" i="8"/>
  <c r="I90" i="8"/>
  <c r="F90" i="8"/>
  <c r="O78" i="8"/>
  <c r="N78" i="8"/>
  <c r="M78" i="8"/>
  <c r="L78" i="8"/>
  <c r="K78" i="8"/>
  <c r="J78" i="8"/>
  <c r="H78" i="8"/>
  <c r="I78" i="8"/>
  <c r="G78" i="8"/>
  <c r="F78" i="8"/>
  <c r="O66" i="8"/>
  <c r="N66" i="8"/>
  <c r="M66" i="8"/>
  <c r="K66" i="8"/>
  <c r="J66" i="8"/>
  <c r="L66" i="8"/>
  <c r="H66" i="8"/>
  <c r="I66" i="8"/>
  <c r="G66" i="8"/>
  <c r="O54" i="8"/>
  <c r="N54" i="8"/>
  <c r="M54" i="8"/>
  <c r="L54" i="8"/>
  <c r="K54" i="8"/>
  <c r="J54" i="8"/>
  <c r="H54" i="8"/>
  <c r="I54" i="8"/>
  <c r="G54" i="8"/>
  <c r="F54" i="8"/>
  <c r="D42" i="8"/>
  <c r="D726" i="8"/>
  <c r="D714" i="8"/>
  <c r="D702" i="8"/>
  <c r="D690" i="8"/>
  <c r="D678" i="8"/>
  <c r="D666" i="8"/>
  <c r="D654" i="8"/>
  <c r="D642" i="8"/>
  <c r="D630" i="8"/>
  <c r="D618" i="8"/>
  <c r="D606" i="8"/>
  <c r="D594" i="8"/>
  <c r="D582" i="8"/>
  <c r="D570" i="8"/>
  <c r="D558" i="8"/>
  <c r="D546" i="8"/>
  <c r="D534" i="8"/>
  <c r="D522" i="8"/>
  <c r="D510" i="8"/>
  <c r="D498" i="8"/>
  <c r="D486" i="8"/>
  <c r="D474" i="8"/>
  <c r="D462" i="8"/>
  <c r="D450" i="8"/>
  <c r="D438" i="8"/>
  <c r="D426" i="8"/>
  <c r="D414" i="8"/>
  <c r="D402" i="8"/>
  <c r="D390" i="8"/>
  <c r="D378" i="8"/>
  <c r="D366" i="8"/>
  <c r="D337" i="8"/>
  <c r="D323" i="8"/>
  <c r="D294" i="8"/>
  <c r="D251" i="8"/>
  <c r="D222" i="8"/>
  <c r="D193" i="8"/>
  <c r="D179" i="8"/>
  <c r="D150" i="8"/>
  <c r="D107" i="8"/>
  <c r="D78" i="8"/>
  <c r="E691" i="8"/>
  <c r="E659" i="8"/>
  <c r="E643" i="8"/>
  <c r="E595" i="8"/>
  <c r="E563" i="8"/>
  <c r="E547" i="8"/>
  <c r="E499" i="8"/>
  <c r="E467" i="8"/>
  <c r="E451" i="8"/>
  <c r="E419" i="8"/>
  <c r="E403" i="8"/>
  <c r="E371" i="8"/>
  <c r="E355" i="8"/>
  <c r="E339" i="8"/>
  <c r="E319" i="8"/>
  <c r="E303" i="8"/>
  <c r="E283" i="8"/>
  <c r="E247" i="8"/>
  <c r="E231" i="8"/>
  <c r="E211" i="8"/>
  <c r="E195" i="8"/>
  <c r="E175" i="8"/>
  <c r="E139" i="8"/>
  <c r="E119" i="8"/>
  <c r="E78" i="8"/>
  <c r="E54" i="8"/>
  <c r="F693" i="8"/>
  <c r="F630" i="8"/>
  <c r="F561" i="8"/>
  <c r="F477" i="8"/>
  <c r="F391" i="8"/>
  <c r="F347" i="8"/>
  <c r="F303" i="8"/>
  <c r="F203" i="8"/>
  <c r="F72" i="8"/>
  <c r="G720" i="8"/>
  <c r="G643" i="8"/>
  <c r="G558" i="8"/>
  <c r="O704" i="8"/>
  <c r="N704" i="8"/>
  <c r="M704" i="8"/>
  <c r="K704" i="8"/>
  <c r="J704" i="8"/>
  <c r="I704" i="8"/>
  <c r="L704" i="8"/>
  <c r="H704" i="8"/>
  <c r="F704" i="8"/>
  <c r="O632" i="8"/>
  <c r="N632" i="8"/>
  <c r="M632" i="8"/>
  <c r="L632" i="8"/>
  <c r="K632" i="8"/>
  <c r="J632" i="8"/>
  <c r="I632" i="8"/>
  <c r="H632" i="8"/>
  <c r="F632" i="8"/>
  <c r="O560" i="8"/>
  <c r="N560" i="8"/>
  <c r="K560" i="8"/>
  <c r="L560" i="8"/>
  <c r="J560" i="8"/>
  <c r="M560" i="8"/>
  <c r="I560" i="8"/>
  <c r="H560" i="8"/>
  <c r="F560" i="8"/>
  <c r="G560" i="8"/>
  <c r="O488" i="8"/>
  <c r="N488" i="8"/>
  <c r="K488" i="8"/>
  <c r="M488" i="8"/>
  <c r="J488" i="8"/>
  <c r="L488" i="8"/>
  <c r="I488" i="8"/>
  <c r="H488" i="8"/>
  <c r="F488" i="8"/>
  <c r="G488" i="8"/>
  <c r="O440" i="8"/>
  <c r="M440" i="8"/>
  <c r="N440" i="8"/>
  <c r="L440" i="8"/>
  <c r="K440" i="8"/>
  <c r="J440" i="8"/>
  <c r="I440" i="8"/>
  <c r="H440" i="8"/>
  <c r="G440" i="8"/>
  <c r="F440" i="8"/>
  <c r="O380" i="8"/>
  <c r="N380" i="8"/>
  <c r="M380" i="8"/>
  <c r="L380" i="8"/>
  <c r="K380" i="8"/>
  <c r="J380" i="8"/>
  <c r="I380" i="8"/>
  <c r="H380" i="8"/>
  <c r="G380" i="8"/>
  <c r="F380" i="8"/>
  <c r="O308" i="8"/>
  <c r="N308" i="8"/>
  <c r="M308" i="8"/>
  <c r="L308" i="8"/>
  <c r="K308" i="8"/>
  <c r="J308" i="8"/>
  <c r="I308" i="8"/>
  <c r="H308" i="8"/>
  <c r="G308" i="8"/>
  <c r="F308" i="8"/>
  <c r="E308" i="8"/>
  <c r="O248" i="8"/>
  <c r="N248" i="8"/>
  <c r="M248" i="8"/>
  <c r="L248" i="8"/>
  <c r="K248" i="8"/>
  <c r="J248" i="8"/>
  <c r="I248" i="8"/>
  <c r="H248" i="8"/>
  <c r="G248" i="8"/>
  <c r="F248" i="8"/>
  <c r="E248" i="8"/>
  <c r="O188" i="8"/>
  <c r="N188" i="8"/>
  <c r="M188" i="8"/>
  <c r="L188" i="8"/>
  <c r="K188" i="8"/>
  <c r="I188" i="8"/>
  <c r="J188" i="8"/>
  <c r="G188" i="8"/>
  <c r="H188" i="8"/>
  <c r="F188" i="8"/>
  <c r="E188" i="8"/>
  <c r="O152" i="8"/>
  <c r="N152" i="8"/>
  <c r="M152" i="8"/>
  <c r="L152" i="8"/>
  <c r="K152" i="8"/>
  <c r="J152" i="8"/>
  <c r="I152" i="8"/>
  <c r="G152" i="8"/>
  <c r="F152" i="8"/>
  <c r="H152" i="8"/>
  <c r="E152" i="8"/>
  <c r="O104" i="8"/>
  <c r="N104" i="8"/>
  <c r="M104" i="8"/>
  <c r="L104" i="8"/>
  <c r="K104" i="8"/>
  <c r="J104" i="8"/>
  <c r="I104" i="8"/>
  <c r="H104" i="8"/>
  <c r="G104" i="8"/>
  <c r="F104" i="8"/>
  <c r="E104" i="8"/>
  <c r="O44" i="8"/>
  <c r="N44" i="8"/>
  <c r="M44" i="8"/>
  <c r="J44" i="8"/>
  <c r="L44" i="8"/>
  <c r="I44" i="8"/>
  <c r="K44" i="8"/>
  <c r="G44" i="8"/>
  <c r="H44" i="8"/>
  <c r="D692" i="8"/>
  <c r="D632" i="8"/>
  <c r="D584" i="8"/>
  <c r="O737" i="8"/>
  <c r="N737" i="8"/>
  <c r="M737" i="8"/>
  <c r="I737" i="8"/>
  <c r="J737" i="8"/>
  <c r="K737" i="8"/>
  <c r="L737" i="8"/>
  <c r="H737" i="8"/>
  <c r="G737" i="8"/>
  <c r="F737" i="8"/>
  <c r="O725" i="8"/>
  <c r="N725" i="8"/>
  <c r="L725" i="8"/>
  <c r="K725" i="8"/>
  <c r="M725" i="8"/>
  <c r="I725" i="8"/>
  <c r="J725" i="8"/>
  <c r="H725" i="8"/>
  <c r="G725" i="8"/>
  <c r="F725" i="8"/>
  <c r="O713" i="8"/>
  <c r="M713" i="8"/>
  <c r="L713" i="8"/>
  <c r="K713" i="8"/>
  <c r="N713" i="8"/>
  <c r="I713" i="8"/>
  <c r="J713" i="8"/>
  <c r="H713" i="8"/>
  <c r="G713" i="8"/>
  <c r="F713" i="8"/>
  <c r="O701" i="8"/>
  <c r="N701" i="8"/>
  <c r="M701" i="8"/>
  <c r="K701" i="8"/>
  <c r="L701" i="8"/>
  <c r="I701" i="8"/>
  <c r="J701" i="8"/>
  <c r="H701" i="8"/>
  <c r="G701" i="8"/>
  <c r="F701" i="8"/>
  <c r="O689" i="8"/>
  <c r="M689" i="8"/>
  <c r="N689" i="8"/>
  <c r="I689" i="8"/>
  <c r="L689" i="8"/>
  <c r="K689" i="8"/>
  <c r="J689" i="8"/>
  <c r="H689" i="8"/>
  <c r="G689" i="8"/>
  <c r="F689" i="8"/>
  <c r="O677" i="8"/>
  <c r="L677" i="8"/>
  <c r="M677" i="8"/>
  <c r="N677" i="8"/>
  <c r="K677" i="8"/>
  <c r="I677" i="8"/>
  <c r="J677" i="8"/>
  <c r="H677" i="8"/>
  <c r="G677" i="8"/>
  <c r="F677" i="8"/>
  <c r="O665" i="8"/>
  <c r="N665" i="8"/>
  <c r="M665" i="8"/>
  <c r="L665" i="8"/>
  <c r="K665" i="8"/>
  <c r="I665" i="8"/>
  <c r="J665" i="8"/>
  <c r="G665" i="8"/>
  <c r="F665" i="8"/>
  <c r="H665" i="8"/>
  <c r="O653" i="8"/>
  <c r="N653" i="8"/>
  <c r="M653" i="8"/>
  <c r="K653" i="8"/>
  <c r="I653" i="8"/>
  <c r="J653" i="8"/>
  <c r="L653" i="8"/>
  <c r="G653" i="8"/>
  <c r="F653" i="8"/>
  <c r="H653" i="8"/>
  <c r="O641" i="8"/>
  <c r="N641" i="8"/>
  <c r="M641" i="8"/>
  <c r="I641" i="8"/>
  <c r="K641" i="8"/>
  <c r="L641" i="8"/>
  <c r="J641" i="8"/>
  <c r="G641" i="8"/>
  <c r="F641" i="8"/>
  <c r="H641" i="8"/>
  <c r="O629" i="8"/>
  <c r="N629" i="8"/>
  <c r="L629" i="8"/>
  <c r="K629" i="8"/>
  <c r="M629" i="8"/>
  <c r="I629" i="8"/>
  <c r="J629" i="8"/>
  <c r="H629" i="8"/>
  <c r="G629" i="8"/>
  <c r="F629" i="8"/>
  <c r="O617" i="8"/>
  <c r="M617" i="8"/>
  <c r="L617" i="8"/>
  <c r="N617" i="8"/>
  <c r="K617" i="8"/>
  <c r="I617" i="8"/>
  <c r="J617" i="8"/>
  <c r="G617" i="8"/>
  <c r="F617" i="8"/>
  <c r="H617" i="8"/>
  <c r="O605" i="8"/>
  <c r="N605" i="8"/>
  <c r="M605" i="8"/>
  <c r="L605" i="8"/>
  <c r="K605" i="8"/>
  <c r="I605" i="8"/>
  <c r="J605" i="8"/>
  <c r="G605" i="8"/>
  <c r="F605" i="8"/>
  <c r="H605" i="8"/>
  <c r="O593" i="8"/>
  <c r="N593" i="8"/>
  <c r="L593" i="8"/>
  <c r="I593" i="8"/>
  <c r="K593" i="8"/>
  <c r="M593" i="8"/>
  <c r="H593" i="8"/>
  <c r="G593" i="8"/>
  <c r="F593" i="8"/>
  <c r="J593" i="8"/>
  <c r="O581" i="8"/>
  <c r="N581" i="8"/>
  <c r="L581" i="8"/>
  <c r="K581" i="8"/>
  <c r="I581" i="8"/>
  <c r="M581" i="8"/>
  <c r="J581" i="8"/>
  <c r="G581" i="8"/>
  <c r="F581" i="8"/>
  <c r="H581" i="8"/>
  <c r="O569" i="8"/>
  <c r="N569" i="8"/>
  <c r="M569" i="8"/>
  <c r="L569" i="8"/>
  <c r="K569" i="8"/>
  <c r="I569" i="8"/>
  <c r="J569" i="8"/>
  <c r="H569" i="8"/>
  <c r="G569" i="8"/>
  <c r="F569" i="8"/>
  <c r="O557" i="8"/>
  <c r="M557" i="8"/>
  <c r="L557" i="8"/>
  <c r="N557" i="8"/>
  <c r="K557" i="8"/>
  <c r="I557" i="8"/>
  <c r="J557" i="8"/>
  <c r="H557" i="8"/>
  <c r="G557" i="8"/>
  <c r="F557" i="8"/>
  <c r="O545" i="8"/>
  <c r="N545" i="8"/>
  <c r="L545" i="8"/>
  <c r="M545" i="8"/>
  <c r="I545" i="8"/>
  <c r="K545" i="8"/>
  <c r="J545" i="8"/>
  <c r="G545" i="8"/>
  <c r="F545" i="8"/>
  <c r="H545" i="8"/>
  <c r="O533" i="8"/>
  <c r="N533" i="8"/>
  <c r="L533" i="8"/>
  <c r="K533" i="8"/>
  <c r="M533" i="8"/>
  <c r="I533" i="8"/>
  <c r="J533" i="8"/>
  <c r="H533" i="8"/>
  <c r="G533" i="8"/>
  <c r="F533" i="8"/>
  <c r="O521" i="8"/>
  <c r="N521" i="8"/>
  <c r="M521" i="8"/>
  <c r="L521" i="8"/>
  <c r="K521" i="8"/>
  <c r="I521" i="8"/>
  <c r="G521" i="8"/>
  <c r="F521" i="8"/>
  <c r="J521" i="8"/>
  <c r="H521" i="8"/>
  <c r="N509" i="8"/>
  <c r="O509" i="8"/>
  <c r="M509" i="8"/>
  <c r="L509" i="8"/>
  <c r="K509" i="8"/>
  <c r="I509" i="8"/>
  <c r="J509" i="8"/>
  <c r="H509" i="8"/>
  <c r="G509" i="8"/>
  <c r="F509" i="8"/>
  <c r="O497" i="8"/>
  <c r="L497" i="8"/>
  <c r="N497" i="8"/>
  <c r="M497" i="8"/>
  <c r="I497" i="8"/>
  <c r="K497" i="8"/>
  <c r="J497" i="8"/>
  <c r="G497" i="8"/>
  <c r="F497" i="8"/>
  <c r="H497" i="8"/>
  <c r="O485" i="8"/>
  <c r="N485" i="8"/>
  <c r="L485" i="8"/>
  <c r="K485" i="8"/>
  <c r="I485" i="8"/>
  <c r="M485" i="8"/>
  <c r="J485" i="8"/>
  <c r="G485" i="8"/>
  <c r="F485" i="8"/>
  <c r="H485" i="8"/>
  <c r="O473" i="8"/>
  <c r="N473" i="8"/>
  <c r="M473" i="8"/>
  <c r="L473" i="8"/>
  <c r="K473" i="8"/>
  <c r="I473" i="8"/>
  <c r="J473" i="8"/>
  <c r="H473" i="8"/>
  <c r="G473" i="8"/>
  <c r="F473" i="8"/>
  <c r="O461" i="8"/>
  <c r="N461" i="8"/>
  <c r="M461" i="8"/>
  <c r="L461" i="8"/>
  <c r="K461" i="8"/>
  <c r="I461" i="8"/>
  <c r="J461" i="8"/>
  <c r="G461" i="8"/>
  <c r="F461" i="8"/>
  <c r="H461" i="8"/>
  <c r="O449" i="8"/>
  <c r="N449" i="8"/>
  <c r="L449" i="8"/>
  <c r="M449" i="8"/>
  <c r="K449" i="8"/>
  <c r="I449" i="8"/>
  <c r="J449" i="8"/>
  <c r="H449" i="8"/>
  <c r="G449" i="8"/>
  <c r="F449" i="8"/>
  <c r="O437" i="8"/>
  <c r="N437" i="8"/>
  <c r="M437" i="8"/>
  <c r="L437" i="8"/>
  <c r="K437" i="8"/>
  <c r="I437" i="8"/>
  <c r="J437" i="8"/>
  <c r="G437" i="8"/>
  <c r="F437" i="8"/>
  <c r="H437" i="8"/>
  <c r="N425" i="8"/>
  <c r="O425" i="8"/>
  <c r="L425" i="8"/>
  <c r="M425" i="8"/>
  <c r="K425" i="8"/>
  <c r="I425" i="8"/>
  <c r="J425" i="8"/>
  <c r="H425" i="8"/>
  <c r="G425" i="8"/>
  <c r="F425" i="8"/>
  <c r="O413" i="8"/>
  <c r="N413" i="8"/>
  <c r="M413" i="8"/>
  <c r="L413" i="8"/>
  <c r="K413" i="8"/>
  <c r="J413" i="8"/>
  <c r="I413" i="8"/>
  <c r="H413" i="8"/>
  <c r="G413" i="8"/>
  <c r="F413" i="8"/>
  <c r="O401" i="8"/>
  <c r="N401" i="8"/>
  <c r="M401" i="8"/>
  <c r="L401" i="8"/>
  <c r="K401" i="8"/>
  <c r="I401" i="8"/>
  <c r="H401" i="8"/>
  <c r="J401" i="8"/>
  <c r="G401" i="8"/>
  <c r="F401" i="8"/>
  <c r="O389" i="8"/>
  <c r="N389" i="8"/>
  <c r="L389" i="8"/>
  <c r="M389" i="8"/>
  <c r="K389" i="8"/>
  <c r="I389" i="8"/>
  <c r="H389" i="8"/>
  <c r="J389" i="8"/>
  <c r="G389" i="8"/>
  <c r="F389" i="8"/>
  <c r="O377" i="8"/>
  <c r="N377" i="8"/>
  <c r="M377" i="8"/>
  <c r="L377" i="8"/>
  <c r="J377" i="8"/>
  <c r="K377" i="8"/>
  <c r="I377" i="8"/>
  <c r="H377" i="8"/>
  <c r="G377" i="8"/>
  <c r="F377" i="8"/>
  <c r="N365" i="8"/>
  <c r="M365" i="8"/>
  <c r="O365" i="8"/>
  <c r="L365" i="8"/>
  <c r="J365" i="8"/>
  <c r="I365" i="8"/>
  <c r="H365" i="8"/>
  <c r="K365" i="8"/>
  <c r="G365" i="8"/>
  <c r="F365" i="8"/>
  <c r="O353" i="8"/>
  <c r="N353" i="8"/>
  <c r="M353" i="8"/>
  <c r="L353" i="8"/>
  <c r="J353" i="8"/>
  <c r="I353" i="8"/>
  <c r="H353" i="8"/>
  <c r="K353" i="8"/>
  <c r="G353" i="8"/>
  <c r="F353" i="8"/>
  <c r="O341" i="8"/>
  <c r="N341" i="8"/>
  <c r="L341" i="8"/>
  <c r="M341" i="8"/>
  <c r="K341" i="8"/>
  <c r="I341" i="8"/>
  <c r="H341" i="8"/>
  <c r="J341" i="8"/>
  <c r="G341" i="8"/>
  <c r="F341" i="8"/>
  <c r="O329" i="8"/>
  <c r="N329" i="8"/>
  <c r="M329" i="8"/>
  <c r="L329" i="8"/>
  <c r="K329" i="8"/>
  <c r="J329" i="8"/>
  <c r="I329" i="8"/>
  <c r="H329" i="8"/>
  <c r="G329" i="8"/>
  <c r="F329" i="8"/>
  <c r="N317" i="8"/>
  <c r="O317" i="8"/>
  <c r="M317" i="8"/>
  <c r="L317" i="8"/>
  <c r="J317" i="8"/>
  <c r="I317" i="8"/>
  <c r="H317" i="8"/>
  <c r="K317" i="8"/>
  <c r="G317" i="8"/>
  <c r="F317" i="8"/>
  <c r="N305" i="8"/>
  <c r="O305" i="8"/>
  <c r="L305" i="8"/>
  <c r="K305" i="8"/>
  <c r="I305" i="8"/>
  <c r="H305" i="8"/>
  <c r="M305" i="8"/>
  <c r="J305" i="8"/>
  <c r="G305" i="8"/>
  <c r="F305" i="8"/>
  <c r="O293" i="8"/>
  <c r="N293" i="8"/>
  <c r="M293" i="8"/>
  <c r="L293" i="8"/>
  <c r="H293" i="8"/>
  <c r="J293" i="8"/>
  <c r="I293" i="8"/>
  <c r="K293" i="8"/>
  <c r="G293" i="8"/>
  <c r="F293" i="8"/>
  <c r="M281" i="8"/>
  <c r="N281" i="8"/>
  <c r="O281" i="8"/>
  <c r="K281" i="8"/>
  <c r="L281" i="8"/>
  <c r="J281" i="8"/>
  <c r="H281" i="8"/>
  <c r="G281" i="8"/>
  <c r="F281" i="8"/>
  <c r="I281" i="8"/>
  <c r="O269" i="8"/>
  <c r="N269" i="8"/>
  <c r="L269" i="8"/>
  <c r="M269" i="8"/>
  <c r="J269" i="8"/>
  <c r="H269" i="8"/>
  <c r="I269" i="8"/>
  <c r="K269" i="8"/>
  <c r="G269" i="8"/>
  <c r="F269" i="8"/>
  <c r="O257" i="8"/>
  <c r="N257" i="8"/>
  <c r="L257" i="8"/>
  <c r="M257" i="8"/>
  <c r="K257" i="8"/>
  <c r="H257" i="8"/>
  <c r="I257" i="8"/>
  <c r="J257" i="8"/>
  <c r="G257" i="8"/>
  <c r="F257" i="8"/>
  <c r="O245" i="8"/>
  <c r="N245" i="8"/>
  <c r="M245" i="8"/>
  <c r="L245" i="8"/>
  <c r="H245" i="8"/>
  <c r="K245" i="8"/>
  <c r="J245" i="8"/>
  <c r="I245" i="8"/>
  <c r="G245" i="8"/>
  <c r="F245" i="8"/>
  <c r="N233" i="8"/>
  <c r="O233" i="8"/>
  <c r="L233" i="8"/>
  <c r="M233" i="8"/>
  <c r="K233" i="8"/>
  <c r="J233" i="8"/>
  <c r="H233" i="8"/>
  <c r="I233" i="8"/>
  <c r="G233" i="8"/>
  <c r="F233" i="8"/>
  <c r="N221" i="8"/>
  <c r="O221" i="8"/>
  <c r="M221" i="8"/>
  <c r="L221" i="8"/>
  <c r="J221" i="8"/>
  <c r="K221" i="8"/>
  <c r="H221" i="8"/>
  <c r="I221" i="8"/>
  <c r="G221" i="8"/>
  <c r="F221" i="8"/>
  <c r="O209" i="8"/>
  <c r="N209" i="8"/>
  <c r="L209" i="8"/>
  <c r="M209" i="8"/>
  <c r="K209" i="8"/>
  <c r="H209" i="8"/>
  <c r="I209" i="8"/>
  <c r="J209" i="8"/>
  <c r="G209" i="8"/>
  <c r="F209" i="8"/>
  <c r="O197" i="8"/>
  <c r="M197" i="8"/>
  <c r="N197" i="8"/>
  <c r="L197" i="8"/>
  <c r="J197" i="8"/>
  <c r="K197" i="8"/>
  <c r="H197" i="8"/>
  <c r="I197" i="8"/>
  <c r="G197" i="8"/>
  <c r="F197" i="8"/>
  <c r="O185" i="8"/>
  <c r="N185" i="8"/>
  <c r="L185" i="8"/>
  <c r="M185" i="8"/>
  <c r="K185" i="8"/>
  <c r="J185" i="8"/>
  <c r="H185" i="8"/>
  <c r="I185" i="8"/>
  <c r="G185" i="8"/>
  <c r="F185" i="8"/>
  <c r="N173" i="8"/>
  <c r="O173" i="8"/>
  <c r="M173" i="8"/>
  <c r="L173" i="8"/>
  <c r="J173" i="8"/>
  <c r="H173" i="8"/>
  <c r="K173" i="8"/>
  <c r="I173" i="8"/>
  <c r="G173" i="8"/>
  <c r="F173" i="8"/>
  <c r="N161" i="8"/>
  <c r="O161" i="8"/>
  <c r="M161" i="8"/>
  <c r="L161" i="8"/>
  <c r="H161" i="8"/>
  <c r="I161" i="8"/>
  <c r="K161" i="8"/>
  <c r="J161" i="8"/>
  <c r="G161" i="8"/>
  <c r="F161" i="8"/>
  <c r="O149" i="8"/>
  <c r="N149" i="8"/>
  <c r="M149" i="8"/>
  <c r="L149" i="8"/>
  <c r="K149" i="8"/>
  <c r="J149" i="8"/>
  <c r="H149" i="8"/>
  <c r="I149" i="8"/>
  <c r="G149" i="8"/>
  <c r="F149" i="8"/>
  <c r="N137" i="8"/>
  <c r="O137" i="8"/>
  <c r="M137" i="8"/>
  <c r="L137" i="8"/>
  <c r="J137" i="8"/>
  <c r="K137" i="8"/>
  <c r="H137" i="8"/>
  <c r="I137" i="8"/>
  <c r="G137" i="8"/>
  <c r="F137" i="8"/>
  <c r="O125" i="8"/>
  <c r="N125" i="8"/>
  <c r="L125" i="8"/>
  <c r="M125" i="8"/>
  <c r="J125" i="8"/>
  <c r="H125" i="8"/>
  <c r="I125" i="8"/>
  <c r="K125" i="8"/>
  <c r="G125" i="8"/>
  <c r="F125" i="8"/>
  <c r="O113" i="8"/>
  <c r="N113" i="8"/>
  <c r="M113" i="8"/>
  <c r="L113" i="8"/>
  <c r="H113" i="8"/>
  <c r="J113" i="8"/>
  <c r="K113" i="8"/>
  <c r="I113" i="8"/>
  <c r="G113" i="8"/>
  <c r="F113" i="8"/>
  <c r="O101" i="8"/>
  <c r="N101" i="8"/>
  <c r="L101" i="8"/>
  <c r="M101" i="8"/>
  <c r="J101" i="8"/>
  <c r="K101" i="8"/>
  <c r="H101" i="8"/>
  <c r="I101" i="8"/>
  <c r="G101" i="8"/>
  <c r="F101" i="8"/>
  <c r="N89" i="8"/>
  <c r="O89" i="8"/>
  <c r="M89" i="8"/>
  <c r="L89" i="8"/>
  <c r="K89" i="8"/>
  <c r="J89" i="8"/>
  <c r="H89" i="8"/>
  <c r="I89" i="8"/>
  <c r="F89" i="8"/>
  <c r="G89" i="8"/>
  <c r="N77" i="8"/>
  <c r="O77" i="8"/>
  <c r="M77" i="8"/>
  <c r="L77" i="8"/>
  <c r="K77" i="8"/>
  <c r="J77" i="8"/>
  <c r="H77" i="8"/>
  <c r="I77" i="8"/>
  <c r="F77" i="8"/>
  <c r="G77" i="8"/>
  <c r="O65" i="8"/>
  <c r="N65" i="8"/>
  <c r="M65" i="8"/>
  <c r="K65" i="8"/>
  <c r="L65" i="8"/>
  <c r="H65" i="8"/>
  <c r="J65" i="8"/>
  <c r="I65" i="8"/>
  <c r="F65" i="8"/>
  <c r="G65" i="8"/>
  <c r="O53" i="8"/>
  <c r="N53" i="8"/>
  <c r="M53" i="8"/>
  <c r="L53" i="8"/>
  <c r="K53" i="8"/>
  <c r="J53" i="8"/>
  <c r="H53" i="8"/>
  <c r="I53" i="8"/>
  <c r="F53" i="8"/>
  <c r="E53" i="8"/>
  <c r="G53" i="8"/>
  <c r="D737" i="8"/>
  <c r="D725" i="8"/>
  <c r="D713" i="8"/>
  <c r="D701" i="8"/>
  <c r="D689" i="8"/>
  <c r="D677" i="8"/>
  <c r="D665" i="8"/>
  <c r="D653" i="8"/>
  <c r="D641" i="8"/>
  <c r="D629" i="8"/>
  <c r="D617" i="8"/>
  <c r="D605" i="8"/>
  <c r="D593" i="8"/>
  <c r="D581" i="8"/>
  <c r="D569" i="8"/>
  <c r="D557" i="8"/>
  <c r="D545" i="8"/>
  <c r="D533" i="8"/>
  <c r="D521" i="8"/>
  <c r="D509" i="8"/>
  <c r="D497" i="8"/>
  <c r="D485" i="8"/>
  <c r="D473" i="8"/>
  <c r="D461" i="8"/>
  <c r="D449" i="8"/>
  <c r="D437" i="8"/>
  <c r="D425" i="8"/>
  <c r="D413" i="8"/>
  <c r="D401" i="8"/>
  <c r="D389" i="8"/>
  <c r="D377" i="8"/>
  <c r="D365" i="8"/>
  <c r="D351" i="8"/>
  <c r="D336" i="8"/>
  <c r="D307" i="8"/>
  <c r="D293" i="8"/>
  <c r="D279" i="8"/>
  <c r="D264" i="8"/>
  <c r="D235" i="8"/>
  <c r="D221" i="8"/>
  <c r="D192" i="8"/>
  <c r="D163" i="8"/>
  <c r="D149" i="8"/>
  <c r="D135" i="8"/>
  <c r="D105" i="8"/>
  <c r="D91" i="8"/>
  <c r="D77" i="8"/>
  <c r="E705" i="8"/>
  <c r="E690" i="8"/>
  <c r="E675" i="8"/>
  <c r="E657" i="8"/>
  <c r="E642" i="8"/>
  <c r="E627" i="8"/>
  <c r="E594" i="8"/>
  <c r="E546" i="8"/>
  <c r="E531" i="8"/>
  <c r="E513" i="8"/>
  <c r="E498" i="8"/>
  <c r="E450" i="8"/>
  <c r="E402" i="8"/>
  <c r="E369" i="8"/>
  <c r="E354" i="8"/>
  <c r="E318" i="8"/>
  <c r="E282" i="8"/>
  <c r="E246" i="8"/>
  <c r="E210" i="8"/>
  <c r="E174" i="8"/>
  <c r="E138" i="8"/>
  <c r="E77" i="8"/>
  <c r="F720" i="8"/>
  <c r="F692" i="8"/>
  <c r="F594" i="8"/>
  <c r="F427" i="8"/>
  <c r="F383" i="8"/>
  <c r="F66" i="8"/>
  <c r="G714" i="8"/>
  <c r="G632" i="8"/>
  <c r="G540" i="8"/>
  <c r="O668" i="8"/>
  <c r="N668" i="8"/>
  <c r="K668" i="8"/>
  <c r="M668" i="8"/>
  <c r="J668" i="8"/>
  <c r="L668" i="8"/>
  <c r="I668" i="8"/>
  <c r="H668" i="8"/>
  <c r="F668" i="8"/>
  <c r="G668" i="8"/>
  <c r="O596" i="8"/>
  <c r="N596" i="8"/>
  <c r="L596" i="8"/>
  <c r="K596" i="8"/>
  <c r="M596" i="8"/>
  <c r="J596" i="8"/>
  <c r="I596" i="8"/>
  <c r="H596" i="8"/>
  <c r="F596" i="8"/>
  <c r="G596" i="8"/>
  <c r="O512" i="8"/>
  <c r="M512" i="8"/>
  <c r="N512" i="8"/>
  <c r="L512" i="8"/>
  <c r="K512" i="8"/>
  <c r="J512" i="8"/>
  <c r="I512" i="8"/>
  <c r="H512" i="8"/>
  <c r="G512" i="8"/>
  <c r="F512" i="8"/>
  <c r="O428" i="8"/>
  <c r="N428" i="8"/>
  <c r="M428" i="8"/>
  <c r="L428" i="8"/>
  <c r="K428" i="8"/>
  <c r="J428" i="8"/>
  <c r="I428" i="8"/>
  <c r="H428" i="8"/>
  <c r="G428" i="8"/>
  <c r="F428" i="8"/>
  <c r="O344" i="8"/>
  <c r="N344" i="8"/>
  <c r="M344" i="8"/>
  <c r="L344" i="8"/>
  <c r="K344" i="8"/>
  <c r="J344" i="8"/>
  <c r="I344" i="8"/>
  <c r="H344" i="8"/>
  <c r="G344" i="8"/>
  <c r="F344" i="8"/>
  <c r="E344" i="8"/>
  <c r="O296" i="8"/>
  <c r="N296" i="8"/>
  <c r="M296" i="8"/>
  <c r="L296" i="8"/>
  <c r="K296" i="8"/>
  <c r="I296" i="8"/>
  <c r="J296" i="8"/>
  <c r="H296" i="8"/>
  <c r="G296" i="8"/>
  <c r="F296" i="8"/>
  <c r="E296" i="8"/>
  <c r="O236" i="8"/>
  <c r="N236" i="8"/>
  <c r="M236" i="8"/>
  <c r="L236" i="8"/>
  <c r="K236" i="8"/>
  <c r="J236" i="8"/>
  <c r="I236" i="8"/>
  <c r="H236" i="8"/>
  <c r="G236" i="8"/>
  <c r="F236" i="8"/>
  <c r="E236" i="8"/>
  <c r="O164" i="8"/>
  <c r="N164" i="8"/>
  <c r="M164" i="8"/>
  <c r="L164" i="8"/>
  <c r="K164" i="8"/>
  <c r="J164" i="8"/>
  <c r="I164" i="8"/>
  <c r="H164" i="8"/>
  <c r="G164" i="8"/>
  <c r="E164" i="8"/>
  <c r="O92" i="8"/>
  <c r="N92" i="8"/>
  <c r="M92" i="8"/>
  <c r="L92" i="8"/>
  <c r="K92" i="8"/>
  <c r="J92" i="8"/>
  <c r="I92" i="8"/>
  <c r="H92" i="8"/>
  <c r="G92" i="8"/>
  <c r="E92" i="8"/>
  <c r="D668" i="8"/>
  <c r="D608" i="8"/>
  <c r="D548" i="8"/>
  <c r="D488" i="8"/>
  <c r="D452" i="8"/>
  <c r="D404" i="8"/>
  <c r="D224" i="8"/>
  <c r="D152" i="8"/>
  <c r="O736" i="8"/>
  <c r="N736" i="8"/>
  <c r="M736" i="8"/>
  <c r="L736" i="8"/>
  <c r="K736" i="8"/>
  <c r="J736" i="8"/>
  <c r="I736" i="8"/>
  <c r="G736" i="8"/>
  <c r="H736" i="8"/>
  <c r="F736" i="8"/>
  <c r="N724" i="8"/>
  <c r="M724" i="8"/>
  <c r="O724" i="8"/>
  <c r="L724" i="8"/>
  <c r="K724" i="8"/>
  <c r="J724" i="8"/>
  <c r="I724" i="8"/>
  <c r="H724" i="8"/>
  <c r="G724" i="8"/>
  <c r="O712" i="8"/>
  <c r="N712" i="8"/>
  <c r="M712" i="8"/>
  <c r="L712" i="8"/>
  <c r="K712" i="8"/>
  <c r="J712" i="8"/>
  <c r="H712" i="8"/>
  <c r="G712" i="8"/>
  <c r="F712" i="8"/>
  <c r="I712" i="8"/>
  <c r="O700" i="8"/>
  <c r="N700" i="8"/>
  <c r="M700" i="8"/>
  <c r="L700" i="8"/>
  <c r="K700" i="8"/>
  <c r="I700" i="8"/>
  <c r="J700" i="8"/>
  <c r="H700" i="8"/>
  <c r="G700" i="8"/>
  <c r="F700" i="8"/>
  <c r="O688" i="8"/>
  <c r="N688" i="8"/>
  <c r="M688" i="8"/>
  <c r="L688" i="8"/>
  <c r="K688" i="8"/>
  <c r="J688" i="8"/>
  <c r="I688" i="8"/>
  <c r="H688" i="8"/>
  <c r="G688" i="8"/>
  <c r="F688" i="8"/>
  <c r="O676" i="8"/>
  <c r="N676" i="8"/>
  <c r="M676" i="8"/>
  <c r="L676" i="8"/>
  <c r="K676" i="8"/>
  <c r="J676" i="8"/>
  <c r="I676" i="8"/>
  <c r="H676" i="8"/>
  <c r="G676" i="8"/>
  <c r="F676" i="8"/>
  <c r="O664" i="8"/>
  <c r="N664" i="8"/>
  <c r="M664" i="8"/>
  <c r="L664" i="8"/>
  <c r="K664" i="8"/>
  <c r="J664" i="8"/>
  <c r="I664" i="8"/>
  <c r="G664" i="8"/>
  <c r="H664" i="8"/>
  <c r="F664" i="8"/>
  <c r="O652" i="8"/>
  <c r="M652" i="8"/>
  <c r="L652" i="8"/>
  <c r="K652" i="8"/>
  <c r="N652" i="8"/>
  <c r="J652" i="8"/>
  <c r="I652" i="8"/>
  <c r="H652" i="8"/>
  <c r="G652" i="8"/>
  <c r="O640" i="8"/>
  <c r="M640" i="8"/>
  <c r="N640" i="8"/>
  <c r="L640" i="8"/>
  <c r="K640" i="8"/>
  <c r="J640" i="8"/>
  <c r="I640" i="8"/>
  <c r="H640" i="8"/>
  <c r="G640" i="8"/>
  <c r="O628" i="8"/>
  <c r="M628" i="8"/>
  <c r="N628" i="8"/>
  <c r="L628" i="8"/>
  <c r="K628" i="8"/>
  <c r="J628" i="8"/>
  <c r="H628" i="8"/>
  <c r="G628" i="8"/>
  <c r="I628" i="8"/>
  <c r="F628" i="8"/>
  <c r="O616" i="8"/>
  <c r="M616" i="8"/>
  <c r="N616" i="8"/>
  <c r="L616" i="8"/>
  <c r="K616" i="8"/>
  <c r="J616" i="8"/>
  <c r="I616" i="8"/>
  <c r="H616" i="8"/>
  <c r="G616" i="8"/>
  <c r="O604" i="8"/>
  <c r="M604" i="8"/>
  <c r="N604" i="8"/>
  <c r="L604" i="8"/>
  <c r="K604" i="8"/>
  <c r="J604" i="8"/>
  <c r="I604" i="8"/>
  <c r="H604" i="8"/>
  <c r="G604" i="8"/>
  <c r="O592" i="8"/>
  <c r="M592" i="8"/>
  <c r="N592" i="8"/>
  <c r="L592" i="8"/>
  <c r="K592" i="8"/>
  <c r="J592" i="8"/>
  <c r="H592" i="8"/>
  <c r="G592" i="8"/>
  <c r="I592" i="8"/>
  <c r="F592" i="8"/>
  <c r="O580" i="8"/>
  <c r="M580" i="8"/>
  <c r="N580" i="8"/>
  <c r="L580" i="8"/>
  <c r="K580" i="8"/>
  <c r="J580" i="8"/>
  <c r="H580" i="8"/>
  <c r="G580" i="8"/>
  <c r="I580" i="8"/>
  <c r="O568" i="8"/>
  <c r="M568" i="8"/>
  <c r="N568" i="8"/>
  <c r="L568" i="8"/>
  <c r="K568" i="8"/>
  <c r="J568" i="8"/>
  <c r="H568" i="8"/>
  <c r="G568" i="8"/>
  <c r="I568" i="8"/>
  <c r="F568" i="8"/>
  <c r="O556" i="8"/>
  <c r="M556" i="8"/>
  <c r="N556" i="8"/>
  <c r="L556" i="8"/>
  <c r="K556" i="8"/>
  <c r="J556" i="8"/>
  <c r="H556" i="8"/>
  <c r="G556" i="8"/>
  <c r="I556" i="8"/>
  <c r="F556" i="8"/>
  <c r="O544" i="8"/>
  <c r="N544" i="8"/>
  <c r="M544" i="8"/>
  <c r="L544" i="8"/>
  <c r="K544" i="8"/>
  <c r="J544" i="8"/>
  <c r="H544" i="8"/>
  <c r="I544" i="8"/>
  <c r="G544" i="8"/>
  <c r="F544" i="8"/>
  <c r="O532" i="8"/>
  <c r="M532" i="8"/>
  <c r="N532" i="8"/>
  <c r="L532" i="8"/>
  <c r="K532" i="8"/>
  <c r="J532" i="8"/>
  <c r="H532" i="8"/>
  <c r="I532" i="8"/>
  <c r="G532" i="8"/>
  <c r="F532" i="8"/>
  <c r="O520" i="8"/>
  <c r="M520" i="8"/>
  <c r="N520" i="8"/>
  <c r="L520" i="8"/>
  <c r="K520" i="8"/>
  <c r="J520" i="8"/>
  <c r="H520" i="8"/>
  <c r="I520" i="8"/>
  <c r="G520" i="8"/>
  <c r="F520" i="8"/>
  <c r="M508" i="8"/>
  <c r="O508" i="8"/>
  <c r="N508" i="8"/>
  <c r="L508" i="8"/>
  <c r="K508" i="8"/>
  <c r="J508" i="8"/>
  <c r="I508" i="8"/>
  <c r="H508" i="8"/>
  <c r="G508" i="8"/>
  <c r="F508" i="8"/>
  <c r="O496" i="8"/>
  <c r="M496" i="8"/>
  <c r="L496" i="8"/>
  <c r="K496" i="8"/>
  <c r="N496" i="8"/>
  <c r="J496" i="8"/>
  <c r="H496" i="8"/>
  <c r="G496" i="8"/>
  <c r="F496" i="8"/>
  <c r="I496" i="8"/>
  <c r="O484" i="8"/>
  <c r="M484" i="8"/>
  <c r="N484" i="8"/>
  <c r="L484" i="8"/>
  <c r="K484" i="8"/>
  <c r="J484" i="8"/>
  <c r="I484" i="8"/>
  <c r="H484" i="8"/>
  <c r="G484" i="8"/>
  <c r="F484" i="8"/>
  <c r="O472" i="8"/>
  <c r="N472" i="8"/>
  <c r="M472" i="8"/>
  <c r="L472" i="8"/>
  <c r="K472" i="8"/>
  <c r="J472" i="8"/>
  <c r="H472" i="8"/>
  <c r="G472" i="8"/>
  <c r="F472" i="8"/>
  <c r="I472" i="8"/>
  <c r="O460" i="8"/>
  <c r="M460" i="8"/>
  <c r="L460" i="8"/>
  <c r="K460" i="8"/>
  <c r="N460" i="8"/>
  <c r="J460" i="8"/>
  <c r="I460" i="8"/>
  <c r="H460" i="8"/>
  <c r="G460" i="8"/>
  <c r="F460" i="8"/>
  <c r="M448" i="8"/>
  <c r="O448" i="8"/>
  <c r="N448" i="8"/>
  <c r="L448" i="8"/>
  <c r="K448" i="8"/>
  <c r="H448" i="8"/>
  <c r="G448" i="8"/>
  <c r="F448" i="8"/>
  <c r="J448" i="8"/>
  <c r="I448" i="8"/>
  <c r="O436" i="8"/>
  <c r="M436" i="8"/>
  <c r="N436" i="8"/>
  <c r="L436" i="8"/>
  <c r="K436" i="8"/>
  <c r="J436" i="8"/>
  <c r="I436" i="8"/>
  <c r="H436" i="8"/>
  <c r="G436" i="8"/>
  <c r="F436" i="8"/>
  <c r="O424" i="8"/>
  <c r="M424" i="8"/>
  <c r="N424" i="8"/>
  <c r="L424" i="8"/>
  <c r="K424" i="8"/>
  <c r="J424" i="8"/>
  <c r="H424" i="8"/>
  <c r="G424" i="8"/>
  <c r="F424" i="8"/>
  <c r="I424" i="8"/>
  <c r="O412" i="8"/>
  <c r="N412" i="8"/>
  <c r="M412" i="8"/>
  <c r="L412" i="8"/>
  <c r="K412" i="8"/>
  <c r="J412" i="8"/>
  <c r="I412" i="8"/>
  <c r="H412" i="8"/>
  <c r="G412" i="8"/>
  <c r="F412" i="8"/>
  <c r="O400" i="8"/>
  <c r="M400" i="8"/>
  <c r="N400" i="8"/>
  <c r="L400" i="8"/>
  <c r="K400" i="8"/>
  <c r="J400" i="8"/>
  <c r="I400" i="8"/>
  <c r="G400" i="8"/>
  <c r="F400" i="8"/>
  <c r="H400" i="8"/>
  <c r="O388" i="8"/>
  <c r="M388" i="8"/>
  <c r="N388" i="8"/>
  <c r="L388" i="8"/>
  <c r="K388" i="8"/>
  <c r="J388" i="8"/>
  <c r="H388" i="8"/>
  <c r="I388" i="8"/>
  <c r="G388" i="8"/>
  <c r="F388" i="8"/>
  <c r="O376" i="8"/>
  <c r="M376" i="8"/>
  <c r="N376" i="8"/>
  <c r="L376" i="8"/>
  <c r="K376" i="8"/>
  <c r="J376" i="8"/>
  <c r="I376" i="8"/>
  <c r="G376" i="8"/>
  <c r="F376" i="8"/>
  <c r="H376" i="8"/>
  <c r="M364" i="8"/>
  <c r="O364" i="8"/>
  <c r="N364" i="8"/>
  <c r="L364" i="8"/>
  <c r="K364" i="8"/>
  <c r="J364" i="8"/>
  <c r="H364" i="8"/>
  <c r="I364" i="8"/>
  <c r="G364" i="8"/>
  <c r="F364" i="8"/>
  <c r="O352" i="8"/>
  <c r="M352" i="8"/>
  <c r="N352" i="8"/>
  <c r="L352" i="8"/>
  <c r="K352" i="8"/>
  <c r="J352" i="8"/>
  <c r="H352" i="8"/>
  <c r="I352" i="8"/>
  <c r="G352" i="8"/>
  <c r="F352" i="8"/>
  <c r="O340" i="8"/>
  <c r="M340" i="8"/>
  <c r="N340" i="8"/>
  <c r="L340" i="8"/>
  <c r="K340" i="8"/>
  <c r="J340" i="8"/>
  <c r="H340" i="8"/>
  <c r="G340" i="8"/>
  <c r="F340" i="8"/>
  <c r="I340" i="8"/>
  <c r="O328" i="8"/>
  <c r="M328" i="8"/>
  <c r="L328" i="8"/>
  <c r="K328" i="8"/>
  <c r="N328" i="8"/>
  <c r="J328" i="8"/>
  <c r="I328" i="8"/>
  <c r="G328" i="8"/>
  <c r="F328" i="8"/>
  <c r="H328" i="8"/>
  <c r="O316" i="8"/>
  <c r="M316" i="8"/>
  <c r="N316" i="8"/>
  <c r="L316" i="8"/>
  <c r="K316" i="8"/>
  <c r="J316" i="8"/>
  <c r="I316" i="8"/>
  <c r="H316" i="8"/>
  <c r="G316" i="8"/>
  <c r="F316" i="8"/>
  <c r="O304" i="8"/>
  <c r="N304" i="8"/>
  <c r="M304" i="8"/>
  <c r="K304" i="8"/>
  <c r="J304" i="8"/>
  <c r="L304" i="8"/>
  <c r="I304" i="8"/>
  <c r="G304" i="8"/>
  <c r="F304" i="8"/>
  <c r="H304" i="8"/>
  <c r="O292" i="8"/>
  <c r="M292" i="8"/>
  <c r="N292" i="8"/>
  <c r="L292" i="8"/>
  <c r="K292" i="8"/>
  <c r="J292" i="8"/>
  <c r="I292" i="8"/>
  <c r="H292" i="8"/>
  <c r="G292" i="8"/>
  <c r="F292" i="8"/>
  <c r="O280" i="8"/>
  <c r="M280" i="8"/>
  <c r="N280" i="8"/>
  <c r="K280" i="8"/>
  <c r="L280" i="8"/>
  <c r="I280" i="8"/>
  <c r="J280" i="8"/>
  <c r="G280" i="8"/>
  <c r="F280" i="8"/>
  <c r="H280" i="8"/>
  <c r="O268" i="8"/>
  <c r="M268" i="8"/>
  <c r="N268" i="8"/>
  <c r="L268" i="8"/>
  <c r="K268" i="8"/>
  <c r="J268" i="8"/>
  <c r="I268" i="8"/>
  <c r="H268" i="8"/>
  <c r="G268" i="8"/>
  <c r="F268" i="8"/>
  <c r="O256" i="8"/>
  <c r="M256" i="8"/>
  <c r="N256" i="8"/>
  <c r="L256" i="8"/>
  <c r="K256" i="8"/>
  <c r="J256" i="8"/>
  <c r="I256" i="8"/>
  <c r="G256" i="8"/>
  <c r="F256" i="8"/>
  <c r="H256" i="8"/>
  <c r="N244" i="8"/>
  <c r="O244" i="8"/>
  <c r="M244" i="8"/>
  <c r="L244" i="8"/>
  <c r="K244" i="8"/>
  <c r="I244" i="8"/>
  <c r="J244" i="8"/>
  <c r="H244" i="8"/>
  <c r="G244" i="8"/>
  <c r="F244" i="8"/>
  <c r="O232" i="8"/>
  <c r="M232" i="8"/>
  <c r="N232" i="8"/>
  <c r="L232" i="8"/>
  <c r="K232" i="8"/>
  <c r="I232" i="8"/>
  <c r="J232" i="8"/>
  <c r="G232" i="8"/>
  <c r="F232" i="8"/>
  <c r="H232" i="8"/>
  <c r="M220" i="8"/>
  <c r="L220" i="8"/>
  <c r="O220" i="8"/>
  <c r="N220" i="8"/>
  <c r="K220" i="8"/>
  <c r="J220" i="8"/>
  <c r="I220" i="8"/>
  <c r="H220" i="8"/>
  <c r="G220" i="8"/>
  <c r="F220" i="8"/>
  <c r="O208" i="8"/>
  <c r="M208" i="8"/>
  <c r="L208" i="8"/>
  <c r="N208" i="8"/>
  <c r="K208" i="8"/>
  <c r="J208" i="8"/>
  <c r="I208" i="8"/>
  <c r="G208" i="8"/>
  <c r="F208" i="8"/>
  <c r="H208" i="8"/>
  <c r="O196" i="8"/>
  <c r="M196" i="8"/>
  <c r="L196" i="8"/>
  <c r="N196" i="8"/>
  <c r="K196" i="8"/>
  <c r="J196" i="8"/>
  <c r="I196" i="8"/>
  <c r="H196" i="8"/>
  <c r="G196" i="8"/>
  <c r="F196" i="8"/>
  <c r="O184" i="8"/>
  <c r="N184" i="8"/>
  <c r="M184" i="8"/>
  <c r="L184" i="8"/>
  <c r="K184" i="8"/>
  <c r="J184" i="8"/>
  <c r="I184" i="8"/>
  <c r="G184" i="8"/>
  <c r="F184" i="8"/>
  <c r="H184" i="8"/>
  <c r="N172" i="8"/>
  <c r="O172" i="8"/>
  <c r="M172" i="8"/>
  <c r="L172" i="8"/>
  <c r="K172" i="8"/>
  <c r="J172" i="8"/>
  <c r="H172" i="8"/>
  <c r="I172" i="8"/>
  <c r="G172" i="8"/>
  <c r="F172" i="8"/>
  <c r="M160" i="8"/>
  <c r="L160" i="8"/>
  <c r="O160" i="8"/>
  <c r="K160" i="8"/>
  <c r="J160" i="8"/>
  <c r="N160" i="8"/>
  <c r="I160" i="8"/>
  <c r="H160" i="8"/>
  <c r="G160" i="8"/>
  <c r="F160" i="8"/>
  <c r="O148" i="8"/>
  <c r="M148" i="8"/>
  <c r="L148" i="8"/>
  <c r="N148" i="8"/>
  <c r="K148" i="8"/>
  <c r="J148" i="8"/>
  <c r="I148" i="8"/>
  <c r="H148" i="8"/>
  <c r="G148" i="8"/>
  <c r="F148" i="8"/>
  <c r="O136" i="8"/>
  <c r="N136" i="8"/>
  <c r="M136" i="8"/>
  <c r="L136" i="8"/>
  <c r="K136" i="8"/>
  <c r="J136" i="8"/>
  <c r="I136" i="8"/>
  <c r="H136" i="8"/>
  <c r="G136" i="8"/>
  <c r="F136" i="8"/>
  <c r="O124" i="8"/>
  <c r="M124" i="8"/>
  <c r="L124" i="8"/>
  <c r="N124" i="8"/>
  <c r="K124" i="8"/>
  <c r="J124" i="8"/>
  <c r="I124" i="8"/>
  <c r="H124" i="8"/>
  <c r="G124" i="8"/>
  <c r="F124" i="8"/>
  <c r="O112" i="8"/>
  <c r="M112" i="8"/>
  <c r="L112" i="8"/>
  <c r="N112" i="8"/>
  <c r="K112" i="8"/>
  <c r="J112" i="8"/>
  <c r="I112" i="8"/>
  <c r="H112" i="8"/>
  <c r="G112" i="8"/>
  <c r="F112" i="8"/>
  <c r="N100" i="8"/>
  <c r="O100" i="8"/>
  <c r="M100" i="8"/>
  <c r="L100" i="8"/>
  <c r="K100" i="8"/>
  <c r="J100" i="8"/>
  <c r="I100" i="8"/>
  <c r="H100" i="8"/>
  <c r="G100" i="8"/>
  <c r="F100" i="8"/>
  <c r="N88" i="8"/>
  <c r="O88" i="8"/>
  <c r="M88" i="8"/>
  <c r="L88" i="8"/>
  <c r="K88" i="8"/>
  <c r="J88" i="8"/>
  <c r="I88" i="8"/>
  <c r="H88" i="8"/>
  <c r="F88" i="8"/>
  <c r="G88" i="8"/>
  <c r="N76" i="8"/>
  <c r="O76" i="8"/>
  <c r="M76" i="8"/>
  <c r="L76" i="8"/>
  <c r="K76" i="8"/>
  <c r="J76" i="8"/>
  <c r="H76" i="8"/>
  <c r="I76" i="8"/>
  <c r="F76" i="8"/>
  <c r="G76" i="8"/>
  <c r="O64" i="8"/>
  <c r="N64" i="8"/>
  <c r="M64" i="8"/>
  <c r="L64" i="8"/>
  <c r="J64" i="8"/>
  <c r="K64" i="8"/>
  <c r="I64" i="8"/>
  <c r="H64" i="8"/>
  <c r="F64" i="8"/>
  <c r="G64" i="8"/>
  <c r="O52" i="8"/>
  <c r="M52" i="8"/>
  <c r="L52" i="8"/>
  <c r="N52" i="8"/>
  <c r="K52" i="8"/>
  <c r="J52" i="8"/>
  <c r="I52" i="8"/>
  <c r="H52" i="8"/>
  <c r="F52" i="8"/>
  <c r="G52" i="8"/>
  <c r="D736" i="8"/>
  <c r="D724" i="8"/>
  <c r="D712" i="8"/>
  <c r="D700" i="8"/>
  <c r="D688" i="8"/>
  <c r="D676" i="8"/>
  <c r="D664" i="8"/>
  <c r="D652" i="8"/>
  <c r="D640" i="8"/>
  <c r="D628" i="8"/>
  <c r="D616" i="8"/>
  <c r="D604" i="8"/>
  <c r="D592" i="8"/>
  <c r="D580" i="8"/>
  <c r="D568" i="8"/>
  <c r="D556" i="8"/>
  <c r="D544" i="8"/>
  <c r="D532" i="8"/>
  <c r="D520" i="8"/>
  <c r="D508" i="8"/>
  <c r="D496" i="8"/>
  <c r="D484" i="8"/>
  <c r="D472" i="8"/>
  <c r="D460" i="8"/>
  <c r="D448" i="8"/>
  <c r="D436" i="8"/>
  <c r="D424" i="8"/>
  <c r="D412" i="8"/>
  <c r="D400" i="8"/>
  <c r="D388" i="8"/>
  <c r="D376" i="8"/>
  <c r="D364" i="8"/>
  <c r="D335" i="8"/>
  <c r="D320" i="8"/>
  <c r="D306" i="8"/>
  <c r="D292" i="8"/>
  <c r="D263" i="8"/>
  <c r="D248" i="8"/>
  <c r="D234" i="8"/>
  <c r="D220" i="8"/>
  <c r="D191" i="8"/>
  <c r="D176" i="8"/>
  <c r="D162" i="8"/>
  <c r="D148" i="8"/>
  <c r="D104" i="8"/>
  <c r="D90" i="8"/>
  <c r="D76" i="8"/>
  <c r="E737" i="8"/>
  <c r="E704" i="8"/>
  <c r="E689" i="8"/>
  <c r="E656" i="8"/>
  <c r="E641" i="8"/>
  <c r="E608" i="8"/>
  <c r="E593" i="8"/>
  <c r="E560" i="8"/>
  <c r="E545" i="8"/>
  <c r="E512" i="8"/>
  <c r="E497" i="8"/>
  <c r="E464" i="8"/>
  <c r="E449" i="8"/>
  <c r="E416" i="8"/>
  <c r="E401" i="8"/>
  <c r="E368" i="8"/>
  <c r="E353" i="8"/>
  <c r="E317" i="8"/>
  <c r="E281" i="8"/>
  <c r="E245" i="8"/>
  <c r="E209" i="8"/>
  <c r="E173" i="8"/>
  <c r="E137" i="8"/>
  <c r="E115" i="8"/>
  <c r="E76" i="8"/>
  <c r="F656" i="8"/>
  <c r="F511" i="8"/>
  <c r="F467" i="8"/>
  <c r="F381" i="8"/>
  <c r="F295" i="8"/>
  <c r="F131" i="8"/>
  <c r="G630" i="8"/>
  <c r="G534" i="8"/>
  <c r="O699" i="8"/>
  <c r="N699" i="8"/>
  <c r="M699" i="8"/>
  <c r="L699" i="8"/>
  <c r="K699" i="8"/>
  <c r="J699" i="8"/>
  <c r="I699" i="8"/>
  <c r="H699" i="8"/>
  <c r="G699" i="8"/>
  <c r="F699" i="8"/>
  <c r="O663" i="8"/>
  <c r="N663" i="8"/>
  <c r="M663" i="8"/>
  <c r="K663" i="8"/>
  <c r="L663" i="8"/>
  <c r="I663" i="8"/>
  <c r="G663" i="8"/>
  <c r="H663" i="8"/>
  <c r="J663" i="8"/>
  <c r="F663" i="8"/>
  <c r="N627" i="8"/>
  <c r="O627" i="8"/>
  <c r="L627" i="8"/>
  <c r="K627" i="8"/>
  <c r="M627" i="8"/>
  <c r="J627" i="8"/>
  <c r="I627" i="8"/>
  <c r="H627" i="8"/>
  <c r="G627" i="8"/>
  <c r="O591" i="8"/>
  <c r="M591" i="8"/>
  <c r="N591" i="8"/>
  <c r="L591" i="8"/>
  <c r="J591" i="8"/>
  <c r="K591" i="8"/>
  <c r="I591" i="8"/>
  <c r="H591" i="8"/>
  <c r="G591" i="8"/>
  <c r="O543" i="8"/>
  <c r="L543" i="8"/>
  <c r="N543" i="8"/>
  <c r="M543" i="8"/>
  <c r="J543" i="8"/>
  <c r="K543" i="8"/>
  <c r="I543" i="8"/>
  <c r="G543" i="8"/>
  <c r="F543" i="8"/>
  <c r="H543" i="8"/>
  <c r="O483" i="8"/>
  <c r="N483" i="8"/>
  <c r="L483" i="8"/>
  <c r="M483" i="8"/>
  <c r="K483" i="8"/>
  <c r="J483" i="8"/>
  <c r="I483" i="8"/>
  <c r="G483" i="8"/>
  <c r="H483" i="8"/>
  <c r="O447" i="8"/>
  <c r="N447" i="8"/>
  <c r="L447" i="8"/>
  <c r="M447" i="8"/>
  <c r="J447" i="8"/>
  <c r="K447" i="8"/>
  <c r="I447" i="8"/>
  <c r="H447" i="8"/>
  <c r="G447" i="8"/>
  <c r="O387" i="8"/>
  <c r="L387" i="8"/>
  <c r="M387" i="8"/>
  <c r="N387" i="8"/>
  <c r="J387" i="8"/>
  <c r="K387" i="8"/>
  <c r="I387" i="8"/>
  <c r="H387" i="8"/>
  <c r="G387" i="8"/>
  <c r="F387" i="8"/>
  <c r="O375" i="8"/>
  <c r="N375" i="8"/>
  <c r="L375" i="8"/>
  <c r="M375" i="8"/>
  <c r="K375" i="8"/>
  <c r="J375" i="8"/>
  <c r="H375" i="8"/>
  <c r="I375" i="8"/>
  <c r="G375" i="8"/>
  <c r="O327" i="8"/>
  <c r="N327" i="8"/>
  <c r="M327" i="8"/>
  <c r="L327" i="8"/>
  <c r="K327" i="8"/>
  <c r="J327" i="8"/>
  <c r="H327" i="8"/>
  <c r="I327" i="8"/>
  <c r="G327" i="8"/>
  <c r="F327" i="8"/>
  <c r="O267" i="8"/>
  <c r="N267" i="8"/>
  <c r="M267" i="8"/>
  <c r="L267" i="8"/>
  <c r="K267" i="8"/>
  <c r="I267" i="8"/>
  <c r="J267" i="8"/>
  <c r="G267" i="8"/>
  <c r="H267" i="8"/>
  <c r="O207" i="8"/>
  <c r="N207" i="8"/>
  <c r="M207" i="8"/>
  <c r="K207" i="8"/>
  <c r="L207" i="8"/>
  <c r="J207" i="8"/>
  <c r="H207" i="8"/>
  <c r="I207" i="8"/>
  <c r="G207" i="8"/>
  <c r="O147" i="8"/>
  <c r="N147" i="8"/>
  <c r="M147" i="8"/>
  <c r="L147" i="8"/>
  <c r="K147" i="8"/>
  <c r="J147" i="8"/>
  <c r="I147" i="8"/>
  <c r="G147" i="8"/>
  <c r="H147" i="8"/>
  <c r="O87" i="8"/>
  <c r="N87" i="8"/>
  <c r="M87" i="8"/>
  <c r="L87" i="8"/>
  <c r="K87" i="8"/>
  <c r="J87" i="8"/>
  <c r="I87" i="8"/>
  <c r="F87" i="8"/>
  <c r="G87" i="8"/>
  <c r="H87" i="8"/>
  <c r="D687" i="8"/>
  <c r="D555" i="8"/>
  <c r="O734" i="8"/>
  <c r="M734" i="8"/>
  <c r="L734" i="8"/>
  <c r="N734" i="8"/>
  <c r="J734" i="8"/>
  <c r="K734" i="8"/>
  <c r="I734" i="8"/>
  <c r="G734" i="8"/>
  <c r="H734" i="8"/>
  <c r="E734" i="8"/>
  <c r="O722" i="8"/>
  <c r="N722" i="8"/>
  <c r="M722" i="8"/>
  <c r="L722" i="8"/>
  <c r="K722" i="8"/>
  <c r="J722" i="8"/>
  <c r="I722" i="8"/>
  <c r="H722" i="8"/>
  <c r="E722" i="8"/>
  <c r="G722" i="8"/>
  <c r="M710" i="8"/>
  <c r="L710" i="8"/>
  <c r="N710" i="8"/>
  <c r="O710" i="8"/>
  <c r="J710" i="8"/>
  <c r="K710" i="8"/>
  <c r="I710" i="8"/>
  <c r="H710" i="8"/>
  <c r="E710" i="8"/>
  <c r="G710" i="8"/>
  <c r="F710" i="8"/>
  <c r="O698" i="8"/>
  <c r="L698" i="8"/>
  <c r="M698" i="8"/>
  <c r="J698" i="8"/>
  <c r="N698" i="8"/>
  <c r="K698" i="8"/>
  <c r="I698" i="8"/>
  <c r="H698" i="8"/>
  <c r="G698" i="8"/>
  <c r="E698" i="8"/>
  <c r="O686" i="8"/>
  <c r="L686" i="8"/>
  <c r="N686" i="8"/>
  <c r="J686" i="8"/>
  <c r="K686" i="8"/>
  <c r="M686" i="8"/>
  <c r="H686" i="8"/>
  <c r="I686" i="8"/>
  <c r="F686" i="8"/>
  <c r="E686" i="8"/>
  <c r="G686" i="8"/>
  <c r="O674" i="8"/>
  <c r="L674" i="8"/>
  <c r="N674" i="8"/>
  <c r="K674" i="8"/>
  <c r="J674" i="8"/>
  <c r="M674" i="8"/>
  <c r="I674" i="8"/>
  <c r="H674" i="8"/>
  <c r="G674" i="8"/>
  <c r="F674" i="8"/>
  <c r="E674" i="8"/>
  <c r="O662" i="8"/>
  <c r="N662" i="8"/>
  <c r="M662" i="8"/>
  <c r="L662" i="8"/>
  <c r="J662" i="8"/>
  <c r="K662" i="8"/>
  <c r="I662" i="8"/>
  <c r="H662" i="8"/>
  <c r="F662" i="8"/>
  <c r="E662" i="8"/>
  <c r="O650" i="8"/>
  <c r="N650" i="8"/>
  <c r="L650" i="8"/>
  <c r="M650" i="8"/>
  <c r="J650" i="8"/>
  <c r="K650" i="8"/>
  <c r="H650" i="8"/>
  <c r="F650" i="8"/>
  <c r="E650" i="8"/>
  <c r="I650" i="8"/>
  <c r="G650" i="8"/>
  <c r="O638" i="8"/>
  <c r="N638" i="8"/>
  <c r="L638" i="8"/>
  <c r="M638" i="8"/>
  <c r="J638" i="8"/>
  <c r="K638" i="8"/>
  <c r="I638" i="8"/>
  <c r="H638" i="8"/>
  <c r="G638" i="8"/>
  <c r="F638" i="8"/>
  <c r="E638" i="8"/>
  <c r="O626" i="8"/>
  <c r="L626" i="8"/>
  <c r="N626" i="8"/>
  <c r="M626" i="8"/>
  <c r="K626" i="8"/>
  <c r="J626" i="8"/>
  <c r="I626" i="8"/>
  <c r="H626" i="8"/>
  <c r="E626" i="8"/>
  <c r="G626" i="8"/>
  <c r="O614" i="8"/>
  <c r="N614" i="8"/>
  <c r="M614" i="8"/>
  <c r="L614" i="8"/>
  <c r="J614" i="8"/>
  <c r="K614" i="8"/>
  <c r="I614" i="8"/>
  <c r="H614" i="8"/>
  <c r="G614" i="8"/>
  <c r="E614" i="8"/>
  <c r="O602" i="8"/>
  <c r="N602" i="8"/>
  <c r="L602" i="8"/>
  <c r="M602" i="8"/>
  <c r="J602" i="8"/>
  <c r="K602" i="8"/>
  <c r="I602" i="8"/>
  <c r="H602" i="8"/>
  <c r="E602" i="8"/>
  <c r="G602" i="8"/>
  <c r="F602" i="8"/>
  <c r="O590" i="8"/>
  <c r="N590" i="8"/>
  <c r="M590" i="8"/>
  <c r="L590" i="8"/>
  <c r="J590" i="8"/>
  <c r="K590" i="8"/>
  <c r="I590" i="8"/>
  <c r="H590" i="8"/>
  <c r="E590" i="8"/>
  <c r="F590" i="8"/>
  <c r="O578" i="8"/>
  <c r="M578" i="8"/>
  <c r="L578" i="8"/>
  <c r="N578" i="8"/>
  <c r="K578" i="8"/>
  <c r="J578" i="8"/>
  <c r="I578" i="8"/>
  <c r="H578" i="8"/>
  <c r="G578" i="8"/>
  <c r="E578" i="8"/>
  <c r="O566" i="8"/>
  <c r="N566" i="8"/>
  <c r="L566" i="8"/>
  <c r="M566" i="8"/>
  <c r="J566" i="8"/>
  <c r="K566" i="8"/>
  <c r="I566" i="8"/>
  <c r="E566" i="8"/>
  <c r="H566" i="8"/>
  <c r="G566" i="8"/>
  <c r="F566" i="8"/>
  <c r="O554" i="8"/>
  <c r="M554" i="8"/>
  <c r="L554" i="8"/>
  <c r="N554" i="8"/>
  <c r="J554" i="8"/>
  <c r="K554" i="8"/>
  <c r="I554" i="8"/>
  <c r="H554" i="8"/>
  <c r="G554" i="8"/>
  <c r="E554" i="8"/>
  <c r="O542" i="8"/>
  <c r="N542" i="8"/>
  <c r="L542" i="8"/>
  <c r="M542" i="8"/>
  <c r="J542" i="8"/>
  <c r="K542" i="8"/>
  <c r="I542" i="8"/>
  <c r="H542" i="8"/>
  <c r="F542" i="8"/>
  <c r="E542" i="8"/>
  <c r="G542" i="8"/>
  <c r="N530" i="8"/>
  <c r="O530" i="8"/>
  <c r="L530" i="8"/>
  <c r="M530" i="8"/>
  <c r="K530" i="8"/>
  <c r="J530" i="8"/>
  <c r="I530" i="8"/>
  <c r="H530" i="8"/>
  <c r="F530" i="8"/>
  <c r="G530" i="8"/>
  <c r="E530" i="8"/>
  <c r="O518" i="8"/>
  <c r="L518" i="8"/>
  <c r="N518" i="8"/>
  <c r="M518" i="8"/>
  <c r="J518" i="8"/>
  <c r="K518" i="8"/>
  <c r="I518" i="8"/>
  <c r="H518" i="8"/>
  <c r="F518" i="8"/>
  <c r="E518" i="8"/>
  <c r="G518" i="8"/>
  <c r="O506" i="8"/>
  <c r="N506" i="8"/>
  <c r="M506" i="8"/>
  <c r="L506" i="8"/>
  <c r="J506" i="8"/>
  <c r="K506" i="8"/>
  <c r="I506" i="8"/>
  <c r="H506" i="8"/>
  <c r="G506" i="8"/>
  <c r="E506" i="8"/>
  <c r="O494" i="8"/>
  <c r="L494" i="8"/>
  <c r="N494" i="8"/>
  <c r="M494" i="8"/>
  <c r="J494" i="8"/>
  <c r="K494" i="8"/>
  <c r="I494" i="8"/>
  <c r="H494" i="8"/>
  <c r="E494" i="8"/>
  <c r="F494" i="8"/>
  <c r="G494" i="8"/>
  <c r="O482" i="8"/>
  <c r="N482" i="8"/>
  <c r="L482" i="8"/>
  <c r="M482" i="8"/>
  <c r="K482" i="8"/>
  <c r="J482" i="8"/>
  <c r="I482" i="8"/>
  <c r="G482" i="8"/>
  <c r="E482" i="8"/>
  <c r="H482" i="8"/>
  <c r="F482" i="8"/>
  <c r="O470" i="8"/>
  <c r="N470" i="8"/>
  <c r="L470" i="8"/>
  <c r="M470" i="8"/>
  <c r="J470" i="8"/>
  <c r="K470" i="8"/>
  <c r="I470" i="8"/>
  <c r="H470" i="8"/>
  <c r="F470" i="8"/>
  <c r="E470" i="8"/>
  <c r="G470" i="8"/>
  <c r="O458" i="8"/>
  <c r="N458" i="8"/>
  <c r="M458" i="8"/>
  <c r="L458" i="8"/>
  <c r="J458" i="8"/>
  <c r="K458" i="8"/>
  <c r="I458" i="8"/>
  <c r="H458" i="8"/>
  <c r="F458" i="8"/>
  <c r="G458" i="8"/>
  <c r="E458" i="8"/>
  <c r="O446" i="8"/>
  <c r="L446" i="8"/>
  <c r="N446" i="8"/>
  <c r="M446" i="8"/>
  <c r="J446" i="8"/>
  <c r="K446" i="8"/>
  <c r="I446" i="8"/>
  <c r="H446" i="8"/>
  <c r="F446" i="8"/>
  <c r="E446" i="8"/>
  <c r="G446" i="8"/>
  <c r="O434" i="8"/>
  <c r="N434" i="8"/>
  <c r="L434" i="8"/>
  <c r="M434" i="8"/>
  <c r="K434" i="8"/>
  <c r="J434" i="8"/>
  <c r="I434" i="8"/>
  <c r="H434" i="8"/>
  <c r="G434" i="8"/>
  <c r="E434" i="8"/>
  <c r="O422" i="8"/>
  <c r="N422" i="8"/>
  <c r="L422" i="8"/>
  <c r="M422" i="8"/>
  <c r="K422" i="8"/>
  <c r="J422" i="8"/>
  <c r="I422" i="8"/>
  <c r="H422" i="8"/>
  <c r="E422" i="8"/>
  <c r="F422" i="8"/>
  <c r="G422" i="8"/>
  <c r="O410" i="8"/>
  <c r="M410" i="8"/>
  <c r="L410" i="8"/>
  <c r="N410" i="8"/>
  <c r="K410" i="8"/>
  <c r="J410" i="8"/>
  <c r="I410" i="8"/>
  <c r="H410" i="8"/>
  <c r="E410" i="8"/>
  <c r="G410" i="8"/>
  <c r="F410" i="8"/>
  <c r="O398" i="8"/>
  <c r="N398" i="8"/>
  <c r="L398" i="8"/>
  <c r="M398" i="8"/>
  <c r="K398" i="8"/>
  <c r="J398" i="8"/>
  <c r="I398" i="8"/>
  <c r="G398" i="8"/>
  <c r="F398" i="8"/>
  <c r="H398" i="8"/>
  <c r="E398" i="8"/>
  <c r="N386" i="8"/>
  <c r="L386" i="8"/>
  <c r="O386" i="8"/>
  <c r="M386" i="8"/>
  <c r="J386" i="8"/>
  <c r="K386" i="8"/>
  <c r="I386" i="8"/>
  <c r="H386" i="8"/>
  <c r="F386" i="8"/>
  <c r="E386" i="8"/>
  <c r="G386" i="8"/>
  <c r="O374" i="8"/>
  <c r="N374" i="8"/>
  <c r="L374" i="8"/>
  <c r="M374" i="8"/>
  <c r="J374" i="8"/>
  <c r="K374" i="8"/>
  <c r="I374" i="8"/>
  <c r="H374" i="8"/>
  <c r="G374" i="8"/>
  <c r="F374" i="8"/>
  <c r="E374" i="8"/>
  <c r="O362" i="8"/>
  <c r="N362" i="8"/>
  <c r="M362" i="8"/>
  <c r="L362" i="8"/>
  <c r="K362" i="8"/>
  <c r="J362" i="8"/>
  <c r="I362" i="8"/>
  <c r="H362" i="8"/>
  <c r="E362" i="8"/>
  <c r="D362" i="8"/>
  <c r="G362" i="8"/>
  <c r="O350" i="8"/>
  <c r="N350" i="8"/>
  <c r="L350" i="8"/>
  <c r="M350" i="8"/>
  <c r="K350" i="8"/>
  <c r="I350" i="8"/>
  <c r="J350" i="8"/>
  <c r="H350" i="8"/>
  <c r="G350" i="8"/>
  <c r="E350" i="8"/>
  <c r="D350" i="8"/>
  <c r="F350" i="8"/>
  <c r="O338" i="8"/>
  <c r="L338" i="8"/>
  <c r="N338" i="8"/>
  <c r="M338" i="8"/>
  <c r="J338" i="8"/>
  <c r="K338" i="8"/>
  <c r="I338" i="8"/>
  <c r="H338" i="8"/>
  <c r="G338" i="8"/>
  <c r="E338" i="8"/>
  <c r="D338" i="8"/>
  <c r="F338" i="8"/>
  <c r="O326" i="8"/>
  <c r="N326" i="8"/>
  <c r="L326" i="8"/>
  <c r="M326" i="8"/>
  <c r="J326" i="8"/>
  <c r="K326" i="8"/>
  <c r="I326" i="8"/>
  <c r="H326" i="8"/>
  <c r="F326" i="8"/>
  <c r="E326" i="8"/>
  <c r="D326" i="8"/>
  <c r="G326" i="8"/>
  <c r="O314" i="8"/>
  <c r="M314" i="8"/>
  <c r="N314" i="8"/>
  <c r="L314" i="8"/>
  <c r="K314" i="8"/>
  <c r="J314" i="8"/>
  <c r="I314" i="8"/>
  <c r="H314" i="8"/>
  <c r="G314" i="8"/>
  <c r="F314" i="8"/>
  <c r="E314" i="8"/>
  <c r="D314" i="8"/>
  <c r="N302" i="8"/>
  <c r="O302" i="8"/>
  <c r="L302" i="8"/>
  <c r="M302" i="8"/>
  <c r="K302" i="8"/>
  <c r="J302" i="8"/>
  <c r="I302" i="8"/>
  <c r="G302" i="8"/>
  <c r="H302" i="8"/>
  <c r="F302" i="8"/>
  <c r="E302" i="8"/>
  <c r="D302" i="8"/>
  <c r="O290" i="8"/>
  <c r="N290" i="8"/>
  <c r="M290" i="8"/>
  <c r="L290" i="8"/>
  <c r="K290" i="8"/>
  <c r="J290" i="8"/>
  <c r="I290" i="8"/>
  <c r="G290" i="8"/>
  <c r="H290" i="8"/>
  <c r="E290" i="8"/>
  <c r="D290" i="8"/>
  <c r="O278" i="8"/>
  <c r="M278" i="8"/>
  <c r="L278" i="8"/>
  <c r="K278" i="8"/>
  <c r="N278" i="8"/>
  <c r="J278" i="8"/>
  <c r="I278" i="8"/>
  <c r="G278" i="8"/>
  <c r="H278" i="8"/>
  <c r="E278" i="8"/>
  <c r="D278" i="8"/>
  <c r="F278" i="8"/>
  <c r="O266" i="8"/>
  <c r="N266" i="8"/>
  <c r="M266" i="8"/>
  <c r="L266" i="8"/>
  <c r="K266" i="8"/>
  <c r="I266" i="8"/>
  <c r="G266" i="8"/>
  <c r="J266" i="8"/>
  <c r="H266" i="8"/>
  <c r="E266" i="8"/>
  <c r="D266" i="8"/>
  <c r="F266" i="8"/>
  <c r="O254" i="8"/>
  <c r="N254" i="8"/>
  <c r="L254" i="8"/>
  <c r="M254" i="8"/>
  <c r="K254" i="8"/>
  <c r="I254" i="8"/>
  <c r="J254" i="8"/>
  <c r="G254" i="8"/>
  <c r="H254" i="8"/>
  <c r="F254" i="8"/>
  <c r="E254" i="8"/>
  <c r="D254" i="8"/>
  <c r="N242" i="8"/>
  <c r="O242" i="8"/>
  <c r="L242" i="8"/>
  <c r="M242" i="8"/>
  <c r="K242" i="8"/>
  <c r="J242" i="8"/>
  <c r="I242" i="8"/>
  <c r="H242" i="8"/>
  <c r="G242" i="8"/>
  <c r="F242" i="8"/>
  <c r="E242" i="8"/>
  <c r="D242" i="8"/>
  <c r="N230" i="8"/>
  <c r="O230" i="8"/>
  <c r="L230" i="8"/>
  <c r="M230" i="8"/>
  <c r="K230" i="8"/>
  <c r="J230" i="8"/>
  <c r="I230" i="8"/>
  <c r="G230" i="8"/>
  <c r="H230" i="8"/>
  <c r="F230" i="8"/>
  <c r="E230" i="8"/>
  <c r="D230" i="8"/>
  <c r="O218" i="8"/>
  <c r="N218" i="8"/>
  <c r="M218" i="8"/>
  <c r="L218" i="8"/>
  <c r="K218" i="8"/>
  <c r="I218" i="8"/>
  <c r="J218" i="8"/>
  <c r="H218" i="8"/>
  <c r="G218" i="8"/>
  <c r="E218" i="8"/>
  <c r="D218" i="8"/>
  <c r="F218" i="8"/>
  <c r="O206" i="8"/>
  <c r="N206" i="8"/>
  <c r="M206" i="8"/>
  <c r="L206" i="8"/>
  <c r="K206" i="8"/>
  <c r="J206" i="8"/>
  <c r="H206" i="8"/>
  <c r="I206" i="8"/>
  <c r="G206" i="8"/>
  <c r="E206" i="8"/>
  <c r="D206" i="8"/>
  <c r="F206" i="8"/>
  <c r="O194" i="8"/>
  <c r="N194" i="8"/>
  <c r="L194" i="8"/>
  <c r="K194" i="8"/>
  <c r="M194" i="8"/>
  <c r="J194" i="8"/>
  <c r="I194" i="8"/>
  <c r="H194" i="8"/>
  <c r="G194" i="8"/>
  <c r="E194" i="8"/>
  <c r="D194" i="8"/>
  <c r="F194" i="8"/>
  <c r="O182" i="8"/>
  <c r="N182" i="8"/>
  <c r="M182" i="8"/>
  <c r="L182" i="8"/>
  <c r="K182" i="8"/>
  <c r="J182" i="8"/>
  <c r="I182" i="8"/>
  <c r="G182" i="8"/>
  <c r="H182" i="8"/>
  <c r="F182" i="8"/>
  <c r="E182" i="8"/>
  <c r="D182" i="8"/>
  <c r="O170" i="8"/>
  <c r="N170" i="8"/>
  <c r="M170" i="8"/>
  <c r="L170" i="8"/>
  <c r="K170" i="8"/>
  <c r="J170" i="8"/>
  <c r="I170" i="8"/>
  <c r="H170" i="8"/>
  <c r="G170" i="8"/>
  <c r="F170" i="8"/>
  <c r="E170" i="8"/>
  <c r="D170" i="8"/>
  <c r="N158" i="8"/>
  <c r="L158" i="8"/>
  <c r="O158" i="8"/>
  <c r="M158" i="8"/>
  <c r="K158" i="8"/>
  <c r="J158" i="8"/>
  <c r="I158" i="8"/>
  <c r="H158" i="8"/>
  <c r="G158" i="8"/>
  <c r="E158" i="8"/>
  <c r="D158" i="8"/>
  <c r="O146" i="8"/>
  <c r="N146" i="8"/>
  <c r="M146" i="8"/>
  <c r="L146" i="8"/>
  <c r="K146" i="8"/>
  <c r="J146" i="8"/>
  <c r="I146" i="8"/>
  <c r="H146" i="8"/>
  <c r="G146" i="8"/>
  <c r="E146" i="8"/>
  <c r="D146" i="8"/>
  <c r="F146" i="8"/>
  <c r="N134" i="8"/>
  <c r="O134" i="8"/>
  <c r="M134" i="8"/>
  <c r="L134" i="8"/>
  <c r="K134" i="8"/>
  <c r="J134" i="8"/>
  <c r="I134" i="8"/>
  <c r="H134" i="8"/>
  <c r="G134" i="8"/>
  <c r="E134" i="8"/>
  <c r="D134" i="8"/>
  <c r="O122" i="8"/>
  <c r="N122" i="8"/>
  <c r="L122" i="8"/>
  <c r="K122" i="8"/>
  <c r="M122" i="8"/>
  <c r="I122" i="8"/>
  <c r="J122" i="8"/>
  <c r="H122" i="8"/>
  <c r="G122" i="8"/>
  <c r="F122" i="8"/>
  <c r="E122" i="8"/>
  <c r="D122" i="8"/>
  <c r="O110" i="8"/>
  <c r="N110" i="8"/>
  <c r="M110" i="8"/>
  <c r="L110" i="8"/>
  <c r="K110" i="8"/>
  <c r="J110" i="8"/>
  <c r="I110" i="8"/>
  <c r="G110" i="8"/>
  <c r="H110" i="8"/>
  <c r="E110" i="8"/>
  <c r="D110" i="8"/>
  <c r="F110" i="8"/>
  <c r="N98" i="8"/>
  <c r="O98" i="8"/>
  <c r="M98" i="8"/>
  <c r="K98" i="8"/>
  <c r="J98" i="8"/>
  <c r="L98" i="8"/>
  <c r="I98" i="8"/>
  <c r="H98" i="8"/>
  <c r="G98" i="8"/>
  <c r="E98" i="8"/>
  <c r="D98" i="8"/>
  <c r="F98" i="8"/>
  <c r="N86" i="8"/>
  <c r="O86" i="8"/>
  <c r="M86" i="8"/>
  <c r="L86" i="8"/>
  <c r="K86" i="8"/>
  <c r="J86" i="8"/>
  <c r="I86" i="8"/>
  <c r="H86" i="8"/>
  <c r="G86" i="8"/>
  <c r="F86" i="8"/>
  <c r="E86" i="8"/>
  <c r="D86" i="8"/>
  <c r="N74" i="8"/>
  <c r="O74" i="8"/>
  <c r="M74" i="8"/>
  <c r="L74" i="8"/>
  <c r="K74" i="8"/>
  <c r="I74" i="8"/>
  <c r="J74" i="8"/>
  <c r="H74" i="8"/>
  <c r="G74" i="8"/>
  <c r="E74" i="8"/>
  <c r="D74" i="8"/>
  <c r="F74" i="8"/>
  <c r="O62" i="8"/>
  <c r="N62" i="8"/>
  <c r="M62" i="8"/>
  <c r="K62" i="8"/>
  <c r="L62" i="8"/>
  <c r="J62" i="8"/>
  <c r="I62" i="8"/>
  <c r="H62" i="8"/>
  <c r="G62" i="8"/>
  <c r="E62" i="8"/>
  <c r="D62" i="8"/>
  <c r="F62" i="8"/>
  <c r="O50" i="8"/>
  <c r="N50" i="8"/>
  <c r="L50" i="8"/>
  <c r="M50" i="8"/>
  <c r="J50" i="8"/>
  <c r="K50" i="8"/>
  <c r="I50" i="8"/>
  <c r="H50" i="8"/>
  <c r="G50" i="8"/>
  <c r="F50" i="8"/>
  <c r="D50" i="8"/>
  <c r="D734" i="8"/>
  <c r="D722" i="8"/>
  <c r="D710" i="8"/>
  <c r="D698" i="8"/>
  <c r="D686" i="8"/>
  <c r="D674" i="8"/>
  <c r="D662" i="8"/>
  <c r="D650" i="8"/>
  <c r="D638" i="8"/>
  <c r="D626" i="8"/>
  <c r="D614" i="8"/>
  <c r="D602" i="8"/>
  <c r="D590" i="8"/>
  <c r="D578" i="8"/>
  <c r="D566" i="8"/>
  <c r="D554" i="8"/>
  <c r="D542" i="8"/>
  <c r="D530" i="8"/>
  <c r="D518" i="8"/>
  <c r="D506" i="8"/>
  <c r="D494" i="8"/>
  <c r="D482" i="8"/>
  <c r="D470" i="8"/>
  <c r="D458" i="8"/>
  <c r="D446" i="8"/>
  <c r="D434" i="8"/>
  <c r="D422" i="8"/>
  <c r="D410" i="8"/>
  <c r="D398" i="8"/>
  <c r="D386" i="8"/>
  <c r="D374" i="8"/>
  <c r="D347" i="8"/>
  <c r="D332" i="8"/>
  <c r="D318" i="8"/>
  <c r="D304" i="8"/>
  <c r="D289" i="8"/>
  <c r="D275" i="8"/>
  <c r="D260" i="8"/>
  <c r="D246" i="8"/>
  <c r="D232" i="8"/>
  <c r="D203" i="8"/>
  <c r="D188" i="8"/>
  <c r="D174" i="8"/>
  <c r="D160" i="8"/>
  <c r="D131" i="8"/>
  <c r="D116" i="8"/>
  <c r="D102" i="8"/>
  <c r="D88" i="8"/>
  <c r="D44" i="8"/>
  <c r="E735" i="8"/>
  <c r="E702" i="8"/>
  <c r="E669" i="8"/>
  <c r="E654" i="8"/>
  <c r="E606" i="8"/>
  <c r="E591" i="8"/>
  <c r="E558" i="8"/>
  <c r="E543" i="8"/>
  <c r="E510" i="8"/>
  <c r="E495" i="8"/>
  <c r="E462" i="8"/>
  <c r="E447" i="8"/>
  <c r="E414" i="8"/>
  <c r="E366" i="8"/>
  <c r="E331" i="8"/>
  <c r="E315" i="8"/>
  <c r="E295" i="8"/>
  <c r="E279" i="8"/>
  <c r="E259" i="8"/>
  <c r="E243" i="8"/>
  <c r="E223" i="8"/>
  <c r="E207" i="8"/>
  <c r="E187" i="8"/>
  <c r="E151" i="8"/>
  <c r="E113" i="8"/>
  <c r="E91" i="8"/>
  <c r="E69" i="8"/>
  <c r="E44" i="8"/>
  <c r="F711" i="8"/>
  <c r="F682" i="8"/>
  <c r="F652" i="8"/>
  <c r="F618" i="8"/>
  <c r="F587" i="8"/>
  <c r="F548" i="8"/>
  <c r="F463" i="8"/>
  <c r="F375" i="8"/>
  <c r="F239" i="8"/>
  <c r="G510" i="8"/>
  <c r="N723" i="8"/>
  <c r="O723" i="8"/>
  <c r="L723" i="8"/>
  <c r="K723" i="8"/>
  <c r="M723" i="8"/>
  <c r="J723" i="8"/>
  <c r="I723" i="8"/>
  <c r="G723" i="8"/>
  <c r="H723" i="8"/>
  <c r="F723" i="8"/>
  <c r="O651" i="8"/>
  <c r="N651" i="8"/>
  <c r="M651" i="8"/>
  <c r="L651" i="8"/>
  <c r="K651" i="8"/>
  <c r="J651" i="8"/>
  <c r="G651" i="8"/>
  <c r="H651" i="8"/>
  <c r="F651" i="8"/>
  <c r="I651" i="8"/>
  <c r="O579" i="8"/>
  <c r="N579" i="8"/>
  <c r="M579" i="8"/>
  <c r="L579" i="8"/>
  <c r="K579" i="8"/>
  <c r="J579" i="8"/>
  <c r="I579" i="8"/>
  <c r="G579" i="8"/>
  <c r="H579" i="8"/>
  <c r="F579" i="8"/>
  <c r="O519" i="8"/>
  <c r="N519" i="8"/>
  <c r="L519" i="8"/>
  <c r="M519" i="8"/>
  <c r="K519" i="8"/>
  <c r="J519" i="8"/>
  <c r="I519" i="8"/>
  <c r="G519" i="8"/>
  <c r="H519" i="8"/>
  <c r="O471" i="8"/>
  <c r="M471" i="8"/>
  <c r="N471" i="8"/>
  <c r="L471" i="8"/>
  <c r="K471" i="8"/>
  <c r="J471" i="8"/>
  <c r="I471" i="8"/>
  <c r="H471" i="8"/>
  <c r="G471" i="8"/>
  <c r="F471" i="8"/>
  <c r="O423" i="8"/>
  <c r="N423" i="8"/>
  <c r="L423" i="8"/>
  <c r="M423" i="8"/>
  <c r="K423" i="8"/>
  <c r="J423" i="8"/>
  <c r="I423" i="8"/>
  <c r="G423" i="8"/>
  <c r="H423" i="8"/>
  <c r="O339" i="8"/>
  <c r="L339" i="8"/>
  <c r="M339" i="8"/>
  <c r="N339" i="8"/>
  <c r="J339" i="8"/>
  <c r="K339" i="8"/>
  <c r="H339" i="8"/>
  <c r="I339" i="8"/>
  <c r="G339" i="8"/>
  <c r="O291" i="8"/>
  <c r="N291" i="8"/>
  <c r="M291" i="8"/>
  <c r="L291" i="8"/>
  <c r="K291" i="8"/>
  <c r="J291" i="8"/>
  <c r="I291" i="8"/>
  <c r="G291" i="8"/>
  <c r="H291" i="8"/>
  <c r="F291" i="8"/>
  <c r="O219" i="8"/>
  <c r="N219" i="8"/>
  <c r="M219" i="8"/>
  <c r="K219" i="8"/>
  <c r="L219" i="8"/>
  <c r="J219" i="8"/>
  <c r="I219" i="8"/>
  <c r="H219" i="8"/>
  <c r="G219" i="8"/>
  <c r="F219" i="8"/>
  <c r="O159" i="8"/>
  <c r="N159" i="8"/>
  <c r="M159" i="8"/>
  <c r="L159" i="8"/>
  <c r="K159" i="8"/>
  <c r="J159" i="8"/>
  <c r="H159" i="8"/>
  <c r="I159" i="8"/>
  <c r="G159" i="8"/>
  <c r="F159" i="8"/>
  <c r="O111" i="8"/>
  <c r="M111" i="8"/>
  <c r="N111" i="8"/>
  <c r="K111" i="8"/>
  <c r="L111" i="8"/>
  <c r="J111" i="8"/>
  <c r="I111" i="8"/>
  <c r="H111" i="8"/>
  <c r="G111" i="8"/>
  <c r="F111" i="8"/>
  <c r="O63" i="8"/>
  <c r="N63" i="8"/>
  <c r="M63" i="8"/>
  <c r="K63" i="8"/>
  <c r="L63" i="8"/>
  <c r="J63" i="8"/>
  <c r="I63" i="8"/>
  <c r="H63" i="8"/>
  <c r="F63" i="8"/>
  <c r="G63" i="8"/>
  <c r="D735" i="8"/>
  <c r="D579" i="8"/>
  <c r="D471" i="8"/>
  <c r="D411" i="8"/>
  <c r="D291" i="8"/>
  <c r="D147" i="8"/>
  <c r="E75" i="8"/>
  <c r="F620" i="8"/>
  <c r="F464" i="8"/>
  <c r="F56" i="8"/>
  <c r="G704" i="8"/>
  <c r="O733" i="8"/>
  <c r="N733" i="8"/>
  <c r="L733" i="8"/>
  <c r="M733" i="8"/>
  <c r="K733" i="8"/>
  <c r="J733" i="8"/>
  <c r="I733" i="8"/>
  <c r="G733" i="8"/>
  <c r="H733" i="8"/>
  <c r="E733" i="8"/>
  <c r="N721" i="8"/>
  <c r="M721" i="8"/>
  <c r="O721" i="8"/>
  <c r="L721" i="8"/>
  <c r="K721" i="8"/>
  <c r="J721" i="8"/>
  <c r="I721" i="8"/>
  <c r="G721" i="8"/>
  <c r="H721" i="8"/>
  <c r="E721" i="8"/>
  <c r="O709" i="8"/>
  <c r="N709" i="8"/>
  <c r="M709" i="8"/>
  <c r="L709" i="8"/>
  <c r="K709" i="8"/>
  <c r="J709" i="8"/>
  <c r="I709" i="8"/>
  <c r="G709" i="8"/>
  <c r="H709" i="8"/>
  <c r="E709" i="8"/>
  <c r="O697" i="8"/>
  <c r="N697" i="8"/>
  <c r="L697" i="8"/>
  <c r="M697" i="8"/>
  <c r="K697" i="8"/>
  <c r="J697" i="8"/>
  <c r="G697" i="8"/>
  <c r="I697" i="8"/>
  <c r="H697" i="8"/>
  <c r="E697" i="8"/>
  <c r="F697" i="8"/>
  <c r="O685" i="8"/>
  <c r="N685" i="8"/>
  <c r="L685" i="8"/>
  <c r="M685" i="8"/>
  <c r="K685" i="8"/>
  <c r="J685" i="8"/>
  <c r="I685" i="8"/>
  <c r="H685" i="8"/>
  <c r="G685" i="8"/>
  <c r="E685" i="8"/>
  <c r="O673" i="8"/>
  <c r="N673" i="8"/>
  <c r="L673" i="8"/>
  <c r="M673" i="8"/>
  <c r="K673" i="8"/>
  <c r="J673" i="8"/>
  <c r="H673" i="8"/>
  <c r="G673" i="8"/>
  <c r="I673" i="8"/>
  <c r="F673" i="8"/>
  <c r="E673" i="8"/>
  <c r="N661" i="8"/>
  <c r="L661" i="8"/>
  <c r="O661" i="8"/>
  <c r="K661" i="8"/>
  <c r="M661" i="8"/>
  <c r="J661" i="8"/>
  <c r="I661" i="8"/>
  <c r="G661" i="8"/>
  <c r="H661" i="8"/>
  <c r="F661" i="8"/>
  <c r="E661" i="8"/>
  <c r="O649" i="8"/>
  <c r="L649" i="8"/>
  <c r="M649" i="8"/>
  <c r="K649" i="8"/>
  <c r="N649" i="8"/>
  <c r="J649" i="8"/>
  <c r="I649" i="8"/>
  <c r="G649" i="8"/>
  <c r="H649" i="8"/>
  <c r="F649" i="8"/>
  <c r="E649" i="8"/>
  <c r="O637" i="8"/>
  <c r="N637" i="8"/>
  <c r="L637" i="8"/>
  <c r="M637" i="8"/>
  <c r="K637" i="8"/>
  <c r="I637" i="8"/>
  <c r="J637" i="8"/>
  <c r="G637" i="8"/>
  <c r="H637" i="8"/>
  <c r="F637" i="8"/>
  <c r="E637" i="8"/>
  <c r="O625" i="8"/>
  <c r="N625" i="8"/>
  <c r="L625" i="8"/>
  <c r="M625" i="8"/>
  <c r="K625" i="8"/>
  <c r="J625" i="8"/>
  <c r="G625" i="8"/>
  <c r="I625" i="8"/>
  <c r="H625" i="8"/>
  <c r="E625" i="8"/>
  <c r="F625" i="8"/>
  <c r="O613" i="8"/>
  <c r="L613" i="8"/>
  <c r="M613" i="8"/>
  <c r="K613" i="8"/>
  <c r="N613" i="8"/>
  <c r="J613" i="8"/>
  <c r="I613" i="8"/>
  <c r="G613" i="8"/>
  <c r="H613" i="8"/>
  <c r="E613" i="8"/>
  <c r="O601" i="8"/>
  <c r="N601" i="8"/>
  <c r="L601" i="8"/>
  <c r="M601" i="8"/>
  <c r="K601" i="8"/>
  <c r="I601" i="8"/>
  <c r="J601" i="8"/>
  <c r="G601" i="8"/>
  <c r="H601" i="8"/>
  <c r="E601" i="8"/>
  <c r="O589" i="8"/>
  <c r="N589" i="8"/>
  <c r="L589" i="8"/>
  <c r="M589" i="8"/>
  <c r="K589" i="8"/>
  <c r="J589" i="8"/>
  <c r="G589" i="8"/>
  <c r="H589" i="8"/>
  <c r="E589" i="8"/>
  <c r="I589" i="8"/>
  <c r="F589" i="8"/>
  <c r="O577" i="8"/>
  <c r="N577" i="8"/>
  <c r="M577" i="8"/>
  <c r="L577" i="8"/>
  <c r="K577" i="8"/>
  <c r="I577" i="8"/>
  <c r="J577" i="8"/>
  <c r="G577" i="8"/>
  <c r="H577" i="8"/>
  <c r="E577" i="8"/>
  <c r="F577" i="8"/>
  <c r="O565" i="8"/>
  <c r="M565" i="8"/>
  <c r="L565" i="8"/>
  <c r="N565" i="8"/>
  <c r="K565" i="8"/>
  <c r="J565" i="8"/>
  <c r="G565" i="8"/>
  <c r="I565" i="8"/>
  <c r="E565" i="8"/>
  <c r="H565" i="8"/>
  <c r="O553" i="8"/>
  <c r="N553" i="8"/>
  <c r="M553" i="8"/>
  <c r="L553" i="8"/>
  <c r="K553" i="8"/>
  <c r="J553" i="8"/>
  <c r="I553" i="8"/>
  <c r="G553" i="8"/>
  <c r="H553" i="8"/>
  <c r="E553" i="8"/>
  <c r="F553" i="8"/>
  <c r="O541" i="8"/>
  <c r="N541" i="8"/>
  <c r="L541" i="8"/>
  <c r="M541" i="8"/>
  <c r="K541" i="8"/>
  <c r="J541" i="8"/>
  <c r="G541" i="8"/>
  <c r="I541" i="8"/>
  <c r="H541" i="8"/>
  <c r="E541" i="8"/>
  <c r="O529" i="8"/>
  <c r="L529" i="8"/>
  <c r="N529" i="8"/>
  <c r="M529" i="8"/>
  <c r="K529" i="8"/>
  <c r="I529" i="8"/>
  <c r="J529" i="8"/>
  <c r="H529" i="8"/>
  <c r="G529" i="8"/>
  <c r="F529" i="8"/>
  <c r="E529" i="8"/>
  <c r="O517" i="8"/>
  <c r="N517" i="8"/>
  <c r="L517" i="8"/>
  <c r="M517" i="8"/>
  <c r="K517" i="8"/>
  <c r="J517" i="8"/>
  <c r="I517" i="8"/>
  <c r="G517" i="8"/>
  <c r="H517" i="8"/>
  <c r="F517" i="8"/>
  <c r="E517" i="8"/>
  <c r="O505" i="8"/>
  <c r="N505" i="8"/>
  <c r="M505" i="8"/>
  <c r="L505" i="8"/>
  <c r="K505" i="8"/>
  <c r="I505" i="8"/>
  <c r="J505" i="8"/>
  <c r="G505" i="8"/>
  <c r="H505" i="8"/>
  <c r="E505" i="8"/>
  <c r="O493" i="8"/>
  <c r="N493" i="8"/>
  <c r="L493" i="8"/>
  <c r="M493" i="8"/>
  <c r="K493" i="8"/>
  <c r="J493" i="8"/>
  <c r="G493" i="8"/>
  <c r="H493" i="8"/>
  <c r="E493" i="8"/>
  <c r="I493" i="8"/>
  <c r="F493" i="8"/>
  <c r="O481" i="8"/>
  <c r="N481" i="8"/>
  <c r="L481" i="8"/>
  <c r="M481" i="8"/>
  <c r="K481" i="8"/>
  <c r="J481" i="8"/>
  <c r="I481" i="8"/>
  <c r="G481" i="8"/>
  <c r="H481" i="8"/>
  <c r="E481" i="8"/>
  <c r="O469" i="8"/>
  <c r="N469" i="8"/>
  <c r="L469" i="8"/>
  <c r="K469" i="8"/>
  <c r="M469" i="8"/>
  <c r="J469" i="8"/>
  <c r="H469" i="8"/>
  <c r="G469" i="8"/>
  <c r="I469" i="8"/>
  <c r="E469" i="8"/>
  <c r="O457" i="8"/>
  <c r="M457" i="8"/>
  <c r="L457" i="8"/>
  <c r="N457" i="8"/>
  <c r="K457" i="8"/>
  <c r="J457" i="8"/>
  <c r="I457" i="8"/>
  <c r="G457" i="8"/>
  <c r="H457" i="8"/>
  <c r="F457" i="8"/>
  <c r="E457" i="8"/>
  <c r="O445" i="8"/>
  <c r="N445" i="8"/>
  <c r="L445" i="8"/>
  <c r="M445" i="8"/>
  <c r="K445" i="8"/>
  <c r="J445" i="8"/>
  <c r="G445" i="8"/>
  <c r="I445" i="8"/>
  <c r="H445" i="8"/>
  <c r="F445" i="8"/>
  <c r="E445" i="8"/>
  <c r="O433" i="8"/>
  <c r="N433" i="8"/>
  <c r="L433" i="8"/>
  <c r="M433" i="8"/>
  <c r="K433" i="8"/>
  <c r="J433" i="8"/>
  <c r="I433" i="8"/>
  <c r="G433" i="8"/>
  <c r="H433" i="8"/>
  <c r="E433" i="8"/>
  <c r="O421" i="8"/>
  <c r="N421" i="8"/>
  <c r="L421" i="8"/>
  <c r="M421" i="8"/>
  <c r="J421" i="8"/>
  <c r="K421" i="8"/>
  <c r="G421" i="8"/>
  <c r="I421" i="8"/>
  <c r="H421" i="8"/>
  <c r="E421" i="8"/>
  <c r="F421" i="8"/>
  <c r="O409" i="8"/>
  <c r="N409" i="8"/>
  <c r="L409" i="8"/>
  <c r="M409" i="8"/>
  <c r="K409" i="8"/>
  <c r="I409" i="8"/>
  <c r="J409" i="8"/>
  <c r="G409" i="8"/>
  <c r="H409" i="8"/>
  <c r="E409" i="8"/>
  <c r="O397" i="8"/>
  <c r="N397" i="8"/>
  <c r="M397" i="8"/>
  <c r="L397" i="8"/>
  <c r="K397" i="8"/>
  <c r="I397" i="8"/>
  <c r="J397" i="8"/>
  <c r="G397" i="8"/>
  <c r="H397" i="8"/>
  <c r="E397" i="8"/>
  <c r="N385" i="8"/>
  <c r="O385" i="8"/>
  <c r="L385" i="8"/>
  <c r="M385" i="8"/>
  <c r="K385" i="8"/>
  <c r="J385" i="8"/>
  <c r="I385" i="8"/>
  <c r="G385" i="8"/>
  <c r="H385" i="8"/>
  <c r="F385" i="8"/>
  <c r="E385" i="8"/>
  <c r="O373" i="8"/>
  <c r="N373" i="8"/>
  <c r="L373" i="8"/>
  <c r="M373" i="8"/>
  <c r="K373" i="8"/>
  <c r="J373" i="8"/>
  <c r="I373" i="8"/>
  <c r="H373" i="8"/>
  <c r="G373" i="8"/>
  <c r="F373" i="8"/>
  <c r="E373" i="8"/>
  <c r="O361" i="8"/>
  <c r="N361" i="8"/>
  <c r="L361" i="8"/>
  <c r="M361" i="8"/>
  <c r="K361" i="8"/>
  <c r="J361" i="8"/>
  <c r="I361" i="8"/>
  <c r="H361" i="8"/>
  <c r="G361" i="8"/>
  <c r="E361" i="8"/>
  <c r="O349" i="8"/>
  <c r="N349" i="8"/>
  <c r="M349" i="8"/>
  <c r="L349" i="8"/>
  <c r="K349" i="8"/>
  <c r="I349" i="8"/>
  <c r="H349" i="8"/>
  <c r="J349" i="8"/>
  <c r="G349" i="8"/>
  <c r="E349" i="8"/>
  <c r="F349" i="8"/>
  <c r="O337" i="8"/>
  <c r="N337" i="8"/>
  <c r="L337" i="8"/>
  <c r="M337" i="8"/>
  <c r="K337" i="8"/>
  <c r="J337" i="8"/>
  <c r="I337" i="8"/>
  <c r="H337" i="8"/>
  <c r="G337" i="8"/>
  <c r="E337" i="8"/>
  <c r="O325" i="8"/>
  <c r="L325" i="8"/>
  <c r="N325" i="8"/>
  <c r="M325" i="8"/>
  <c r="J325" i="8"/>
  <c r="K325" i="8"/>
  <c r="I325" i="8"/>
  <c r="H325" i="8"/>
  <c r="G325" i="8"/>
  <c r="E325" i="8"/>
  <c r="O313" i="8"/>
  <c r="N313" i="8"/>
  <c r="L313" i="8"/>
  <c r="M313" i="8"/>
  <c r="J313" i="8"/>
  <c r="K313" i="8"/>
  <c r="I313" i="8"/>
  <c r="H313" i="8"/>
  <c r="G313" i="8"/>
  <c r="F313" i="8"/>
  <c r="E313" i="8"/>
  <c r="O301" i="8"/>
  <c r="N301" i="8"/>
  <c r="M301" i="8"/>
  <c r="L301" i="8"/>
  <c r="J301" i="8"/>
  <c r="I301" i="8"/>
  <c r="K301" i="8"/>
  <c r="H301" i="8"/>
  <c r="G301" i="8"/>
  <c r="F301" i="8"/>
  <c r="E301" i="8"/>
  <c r="O289" i="8"/>
  <c r="N289" i="8"/>
  <c r="M289" i="8"/>
  <c r="L289" i="8"/>
  <c r="K289" i="8"/>
  <c r="I289" i="8"/>
  <c r="J289" i="8"/>
  <c r="G289" i="8"/>
  <c r="H289" i="8"/>
  <c r="E289" i="8"/>
  <c r="N277" i="8"/>
  <c r="O277" i="8"/>
  <c r="M277" i="8"/>
  <c r="L277" i="8"/>
  <c r="J277" i="8"/>
  <c r="K277" i="8"/>
  <c r="G277" i="8"/>
  <c r="H277" i="8"/>
  <c r="I277" i="8"/>
  <c r="E277" i="8"/>
  <c r="F277" i="8"/>
  <c r="N265" i="8"/>
  <c r="O265" i="8"/>
  <c r="M265" i="8"/>
  <c r="L265" i="8"/>
  <c r="K265" i="8"/>
  <c r="J265" i="8"/>
  <c r="I265" i="8"/>
  <c r="G265" i="8"/>
  <c r="H265" i="8"/>
  <c r="E265" i="8"/>
  <c r="O253" i="8"/>
  <c r="M253" i="8"/>
  <c r="N253" i="8"/>
  <c r="L253" i="8"/>
  <c r="I253" i="8"/>
  <c r="K253" i="8"/>
  <c r="J253" i="8"/>
  <c r="G253" i="8"/>
  <c r="H253" i="8"/>
  <c r="E253" i="8"/>
  <c r="N241" i="8"/>
  <c r="O241" i="8"/>
  <c r="M241" i="8"/>
  <c r="L241" i="8"/>
  <c r="K241" i="8"/>
  <c r="I241" i="8"/>
  <c r="J241" i="8"/>
  <c r="G241" i="8"/>
  <c r="H241" i="8"/>
  <c r="F241" i="8"/>
  <c r="E241" i="8"/>
  <c r="O229" i="8"/>
  <c r="N229" i="8"/>
  <c r="M229" i="8"/>
  <c r="L229" i="8"/>
  <c r="J229" i="8"/>
  <c r="K229" i="8"/>
  <c r="I229" i="8"/>
  <c r="H229" i="8"/>
  <c r="G229" i="8"/>
  <c r="F229" i="8"/>
  <c r="E229" i="8"/>
  <c r="N217" i="8"/>
  <c r="O217" i="8"/>
  <c r="M217" i="8"/>
  <c r="L217" i="8"/>
  <c r="I217" i="8"/>
  <c r="J217" i="8"/>
  <c r="H217" i="8"/>
  <c r="K217" i="8"/>
  <c r="G217" i="8"/>
  <c r="E217" i="8"/>
  <c r="O205" i="8"/>
  <c r="N205" i="8"/>
  <c r="M205" i="8"/>
  <c r="J205" i="8"/>
  <c r="K205" i="8"/>
  <c r="L205" i="8"/>
  <c r="I205" i="8"/>
  <c r="H205" i="8"/>
  <c r="G205" i="8"/>
  <c r="E205" i="8"/>
  <c r="F205" i="8"/>
  <c r="O193" i="8"/>
  <c r="N193" i="8"/>
  <c r="M193" i="8"/>
  <c r="L193" i="8"/>
  <c r="J193" i="8"/>
  <c r="K193" i="8"/>
  <c r="I193" i="8"/>
  <c r="H193" i="8"/>
  <c r="G193" i="8"/>
  <c r="E193" i="8"/>
  <c r="O181" i="8"/>
  <c r="M181" i="8"/>
  <c r="N181" i="8"/>
  <c r="L181" i="8"/>
  <c r="J181" i="8"/>
  <c r="K181" i="8"/>
  <c r="I181" i="8"/>
  <c r="H181" i="8"/>
  <c r="G181" i="8"/>
  <c r="E181" i="8"/>
  <c r="O169" i="8"/>
  <c r="N169" i="8"/>
  <c r="M169" i="8"/>
  <c r="L169" i="8"/>
  <c r="K169" i="8"/>
  <c r="J169" i="8"/>
  <c r="I169" i="8"/>
  <c r="G169" i="8"/>
  <c r="F169" i="8"/>
  <c r="H169" i="8"/>
  <c r="E169" i="8"/>
  <c r="O157" i="8"/>
  <c r="N157" i="8"/>
  <c r="M157" i="8"/>
  <c r="L157" i="8"/>
  <c r="K157" i="8"/>
  <c r="J157" i="8"/>
  <c r="I157" i="8"/>
  <c r="H157" i="8"/>
  <c r="G157" i="8"/>
  <c r="F157" i="8"/>
  <c r="E157" i="8"/>
  <c r="O145" i="8"/>
  <c r="N145" i="8"/>
  <c r="M145" i="8"/>
  <c r="L145" i="8"/>
  <c r="K145" i="8"/>
  <c r="J145" i="8"/>
  <c r="I145" i="8"/>
  <c r="H145" i="8"/>
  <c r="G145" i="8"/>
  <c r="F145" i="8"/>
  <c r="E145" i="8"/>
  <c r="N133" i="8"/>
  <c r="O133" i="8"/>
  <c r="M133" i="8"/>
  <c r="L133" i="8"/>
  <c r="J133" i="8"/>
  <c r="K133" i="8"/>
  <c r="I133" i="8"/>
  <c r="H133" i="8"/>
  <c r="G133" i="8"/>
  <c r="F133" i="8"/>
  <c r="E133" i="8"/>
  <c r="N121" i="8"/>
  <c r="O121" i="8"/>
  <c r="M121" i="8"/>
  <c r="L121" i="8"/>
  <c r="K121" i="8"/>
  <c r="J121" i="8"/>
  <c r="I121" i="8"/>
  <c r="G121" i="8"/>
  <c r="F121" i="8"/>
  <c r="E121" i="8"/>
  <c r="H121" i="8"/>
  <c r="O109" i="8"/>
  <c r="N109" i="8"/>
  <c r="M109" i="8"/>
  <c r="L109" i="8"/>
  <c r="J109" i="8"/>
  <c r="K109" i="8"/>
  <c r="H109" i="8"/>
  <c r="I109" i="8"/>
  <c r="G109" i="8"/>
  <c r="F109" i="8"/>
  <c r="E109" i="8"/>
  <c r="N97" i="8"/>
  <c r="O97" i="8"/>
  <c r="M97" i="8"/>
  <c r="L97" i="8"/>
  <c r="K97" i="8"/>
  <c r="J97" i="8"/>
  <c r="I97" i="8"/>
  <c r="H97" i="8"/>
  <c r="G97" i="8"/>
  <c r="F97" i="8"/>
  <c r="E97" i="8"/>
  <c r="O85" i="8"/>
  <c r="N85" i="8"/>
  <c r="M85" i="8"/>
  <c r="L85" i="8"/>
  <c r="J85" i="8"/>
  <c r="K85" i="8"/>
  <c r="I85" i="8"/>
  <c r="H85" i="8"/>
  <c r="F85" i="8"/>
  <c r="G85" i="8"/>
  <c r="E85" i="8"/>
  <c r="N73" i="8"/>
  <c r="O73" i="8"/>
  <c r="M73" i="8"/>
  <c r="K73" i="8"/>
  <c r="L73" i="8"/>
  <c r="J73" i="8"/>
  <c r="I73" i="8"/>
  <c r="F73" i="8"/>
  <c r="G73" i="8"/>
  <c r="H73" i="8"/>
  <c r="E73" i="8"/>
  <c r="O61" i="8"/>
  <c r="N61" i="8"/>
  <c r="M61" i="8"/>
  <c r="K61" i="8"/>
  <c r="L61" i="8"/>
  <c r="J61" i="8"/>
  <c r="I61" i="8"/>
  <c r="H61" i="8"/>
  <c r="F61" i="8"/>
  <c r="G61" i="8"/>
  <c r="E61" i="8"/>
  <c r="O49" i="8"/>
  <c r="M49" i="8"/>
  <c r="N49" i="8"/>
  <c r="K49" i="8"/>
  <c r="L49" i="8"/>
  <c r="J49" i="8"/>
  <c r="I49" i="8"/>
  <c r="H49" i="8"/>
  <c r="F49" i="8"/>
  <c r="G49" i="8"/>
  <c r="E49" i="8"/>
  <c r="D733" i="8"/>
  <c r="D721" i="8"/>
  <c r="D709" i="8"/>
  <c r="D697" i="8"/>
  <c r="D685" i="8"/>
  <c r="D673" i="8"/>
  <c r="D661" i="8"/>
  <c r="D649" i="8"/>
  <c r="D637" i="8"/>
  <c r="D625" i="8"/>
  <c r="D613" i="8"/>
  <c r="D601" i="8"/>
  <c r="D589" i="8"/>
  <c r="D577" i="8"/>
  <c r="D565" i="8"/>
  <c r="D553" i="8"/>
  <c r="D541" i="8"/>
  <c r="D529" i="8"/>
  <c r="D517" i="8"/>
  <c r="D505" i="8"/>
  <c r="D493" i="8"/>
  <c r="D481" i="8"/>
  <c r="D469" i="8"/>
  <c r="D457" i="8"/>
  <c r="D445" i="8"/>
  <c r="D433" i="8"/>
  <c r="D421" i="8"/>
  <c r="D409" i="8"/>
  <c r="D397" i="8"/>
  <c r="D385" i="8"/>
  <c r="D373" i="8"/>
  <c r="D345" i="8"/>
  <c r="D331" i="8"/>
  <c r="D317" i="8"/>
  <c r="D273" i="8"/>
  <c r="D259" i="8"/>
  <c r="D245" i="8"/>
  <c r="D201" i="8"/>
  <c r="D187" i="8"/>
  <c r="D173" i="8"/>
  <c r="D159" i="8"/>
  <c r="D129" i="8"/>
  <c r="D115" i="8"/>
  <c r="D101" i="8"/>
  <c r="D87" i="8"/>
  <c r="D43" i="8"/>
  <c r="E716" i="8"/>
  <c r="E701" i="8"/>
  <c r="E668" i="8"/>
  <c r="E653" i="8"/>
  <c r="E620" i="8"/>
  <c r="E605" i="8"/>
  <c r="E572" i="8"/>
  <c r="E557" i="8"/>
  <c r="E524" i="8"/>
  <c r="E509" i="8"/>
  <c r="E492" i="8"/>
  <c r="E476" i="8"/>
  <c r="E461" i="8"/>
  <c r="E428" i="8"/>
  <c r="E413" i="8"/>
  <c r="E380" i="8"/>
  <c r="E365" i="8"/>
  <c r="E330" i="8"/>
  <c r="E294" i="8"/>
  <c r="E258" i="8"/>
  <c r="E222" i="8"/>
  <c r="E186" i="8"/>
  <c r="E150" i="8"/>
  <c r="E112" i="8"/>
  <c r="E90" i="8"/>
  <c r="E67" i="8"/>
  <c r="F42" i="8"/>
  <c r="F709" i="8"/>
  <c r="F680" i="8"/>
  <c r="F616" i="8"/>
  <c r="F580" i="8"/>
  <c r="F541" i="8"/>
  <c r="F499" i="8"/>
  <c r="F411" i="8"/>
  <c r="F325" i="8"/>
  <c r="F283" i="8"/>
  <c r="F237" i="8"/>
  <c r="F116" i="8"/>
  <c r="F44" i="8"/>
  <c r="G691" i="8"/>
  <c r="G608" i="8"/>
  <c r="O675" i="8"/>
  <c r="N675" i="8"/>
  <c r="M675" i="8"/>
  <c r="L675" i="8"/>
  <c r="K675" i="8"/>
  <c r="J675" i="8"/>
  <c r="I675" i="8"/>
  <c r="H675" i="8"/>
  <c r="G675" i="8"/>
  <c r="F675" i="8"/>
  <c r="O603" i="8"/>
  <c r="N603" i="8"/>
  <c r="M603" i="8"/>
  <c r="L603" i="8"/>
  <c r="K603" i="8"/>
  <c r="J603" i="8"/>
  <c r="I603" i="8"/>
  <c r="G603" i="8"/>
  <c r="H603" i="8"/>
  <c r="O531" i="8"/>
  <c r="N531" i="8"/>
  <c r="L531" i="8"/>
  <c r="M531" i="8"/>
  <c r="K531" i="8"/>
  <c r="J531" i="8"/>
  <c r="I531" i="8"/>
  <c r="H531" i="8"/>
  <c r="G531" i="8"/>
  <c r="F531" i="8"/>
  <c r="O459" i="8"/>
  <c r="N459" i="8"/>
  <c r="M459" i="8"/>
  <c r="L459" i="8"/>
  <c r="K459" i="8"/>
  <c r="J459" i="8"/>
  <c r="I459" i="8"/>
  <c r="G459" i="8"/>
  <c r="H459" i="8"/>
  <c r="F459" i="8"/>
  <c r="O399" i="8"/>
  <c r="N399" i="8"/>
  <c r="L399" i="8"/>
  <c r="M399" i="8"/>
  <c r="J399" i="8"/>
  <c r="K399" i="8"/>
  <c r="H399" i="8"/>
  <c r="I399" i="8"/>
  <c r="G399" i="8"/>
  <c r="F399" i="8"/>
  <c r="O363" i="8"/>
  <c r="N363" i="8"/>
  <c r="M363" i="8"/>
  <c r="L363" i="8"/>
  <c r="K363" i="8"/>
  <c r="J363" i="8"/>
  <c r="I363" i="8"/>
  <c r="H363" i="8"/>
  <c r="G363" i="8"/>
  <c r="F363" i="8"/>
  <c r="O303" i="8"/>
  <c r="N303" i="8"/>
  <c r="L303" i="8"/>
  <c r="J303" i="8"/>
  <c r="M303" i="8"/>
  <c r="K303" i="8"/>
  <c r="I303" i="8"/>
  <c r="G303" i="8"/>
  <c r="H303" i="8"/>
  <c r="O231" i="8"/>
  <c r="N231" i="8"/>
  <c r="M231" i="8"/>
  <c r="K231" i="8"/>
  <c r="L231" i="8"/>
  <c r="J231" i="8"/>
  <c r="I231" i="8"/>
  <c r="H231" i="8"/>
  <c r="G231" i="8"/>
  <c r="O171" i="8"/>
  <c r="N171" i="8"/>
  <c r="M171" i="8"/>
  <c r="L171" i="8"/>
  <c r="K171" i="8"/>
  <c r="J171" i="8"/>
  <c r="I171" i="8"/>
  <c r="G171" i="8"/>
  <c r="H171" i="8"/>
  <c r="F171" i="8"/>
  <c r="O99" i="8"/>
  <c r="N99" i="8"/>
  <c r="M99" i="8"/>
  <c r="L99" i="8"/>
  <c r="K99" i="8"/>
  <c r="J99" i="8"/>
  <c r="I99" i="8"/>
  <c r="H99" i="8"/>
  <c r="G99" i="8"/>
  <c r="F99" i="8"/>
  <c r="D699" i="8"/>
  <c r="D627" i="8"/>
  <c r="D507" i="8"/>
  <c r="D459" i="8"/>
  <c r="D423" i="8"/>
  <c r="D375" i="8"/>
  <c r="O732" i="8"/>
  <c r="M732" i="8"/>
  <c r="N732" i="8"/>
  <c r="K732" i="8"/>
  <c r="L732" i="8"/>
  <c r="I732" i="8"/>
  <c r="J732" i="8"/>
  <c r="H732" i="8"/>
  <c r="G732" i="8"/>
  <c r="O720" i="8"/>
  <c r="N720" i="8"/>
  <c r="M720" i="8"/>
  <c r="L720" i="8"/>
  <c r="J720" i="8"/>
  <c r="I720" i="8"/>
  <c r="K720" i="8"/>
  <c r="H720" i="8"/>
  <c r="M708" i="8"/>
  <c r="N708" i="8"/>
  <c r="O708" i="8"/>
  <c r="L708" i="8"/>
  <c r="K708" i="8"/>
  <c r="J708" i="8"/>
  <c r="I708" i="8"/>
  <c r="H708" i="8"/>
  <c r="O696" i="8"/>
  <c r="N696" i="8"/>
  <c r="M696" i="8"/>
  <c r="L696" i="8"/>
  <c r="K696" i="8"/>
  <c r="I696" i="8"/>
  <c r="J696" i="8"/>
  <c r="G696" i="8"/>
  <c r="H696" i="8"/>
  <c r="O684" i="8"/>
  <c r="M684" i="8"/>
  <c r="N684" i="8"/>
  <c r="L684" i="8"/>
  <c r="K684" i="8"/>
  <c r="J684" i="8"/>
  <c r="I684" i="8"/>
  <c r="H684" i="8"/>
  <c r="G684" i="8"/>
  <c r="F684" i="8"/>
  <c r="O672" i="8"/>
  <c r="N672" i="8"/>
  <c r="M672" i="8"/>
  <c r="L672" i="8"/>
  <c r="J672" i="8"/>
  <c r="I672" i="8"/>
  <c r="K672" i="8"/>
  <c r="H672" i="8"/>
  <c r="O660" i="8"/>
  <c r="N660" i="8"/>
  <c r="L660" i="8"/>
  <c r="K660" i="8"/>
  <c r="M660" i="8"/>
  <c r="J660" i="8"/>
  <c r="I660" i="8"/>
  <c r="H660" i="8"/>
  <c r="F660" i="8"/>
  <c r="G660" i="8"/>
  <c r="O648" i="8"/>
  <c r="N648" i="8"/>
  <c r="M648" i="8"/>
  <c r="L648" i="8"/>
  <c r="K648" i="8"/>
  <c r="I648" i="8"/>
  <c r="J648" i="8"/>
  <c r="H648" i="8"/>
  <c r="F648" i="8"/>
  <c r="O636" i="8"/>
  <c r="N636" i="8"/>
  <c r="M636" i="8"/>
  <c r="L636" i="8"/>
  <c r="K636" i="8"/>
  <c r="I636" i="8"/>
  <c r="J636" i="8"/>
  <c r="H636" i="8"/>
  <c r="G636" i="8"/>
  <c r="F636" i="8"/>
  <c r="O624" i="8"/>
  <c r="N624" i="8"/>
  <c r="M624" i="8"/>
  <c r="J624" i="8"/>
  <c r="I624" i="8"/>
  <c r="L624" i="8"/>
  <c r="K624" i="8"/>
  <c r="H624" i="8"/>
  <c r="F624" i="8"/>
  <c r="G624" i="8"/>
  <c r="O612" i="8"/>
  <c r="N612" i="8"/>
  <c r="L612" i="8"/>
  <c r="M612" i="8"/>
  <c r="K612" i="8"/>
  <c r="I612" i="8"/>
  <c r="J612" i="8"/>
  <c r="H612" i="8"/>
  <c r="G612" i="8"/>
  <c r="F612" i="8"/>
  <c r="O600" i="8"/>
  <c r="N600" i="8"/>
  <c r="M600" i="8"/>
  <c r="L600" i="8"/>
  <c r="K600" i="8"/>
  <c r="J600" i="8"/>
  <c r="I600" i="8"/>
  <c r="H600" i="8"/>
  <c r="O588" i="8"/>
  <c r="N588" i="8"/>
  <c r="M588" i="8"/>
  <c r="K588" i="8"/>
  <c r="L588" i="8"/>
  <c r="I588" i="8"/>
  <c r="J588" i="8"/>
  <c r="H588" i="8"/>
  <c r="G588" i="8"/>
  <c r="O576" i="8"/>
  <c r="N576" i="8"/>
  <c r="M576" i="8"/>
  <c r="L576" i="8"/>
  <c r="J576" i="8"/>
  <c r="I576" i="8"/>
  <c r="K576" i="8"/>
  <c r="H576" i="8"/>
  <c r="G576" i="8"/>
  <c r="F576" i="8"/>
  <c r="O564" i="8"/>
  <c r="N564" i="8"/>
  <c r="M564" i="8"/>
  <c r="L564" i="8"/>
  <c r="K564" i="8"/>
  <c r="I564" i="8"/>
  <c r="J564" i="8"/>
  <c r="H564" i="8"/>
  <c r="F564" i="8"/>
  <c r="O552" i="8"/>
  <c r="M552" i="8"/>
  <c r="N552" i="8"/>
  <c r="L552" i="8"/>
  <c r="K552" i="8"/>
  <c r="J552" i="8"/>
  <c r="I552" i="8"/>
  <c r="H552" i="8"/>
  <c r="G552" i="8"/>
  <c r="O540" i="8"/>
  <c r="N540" i="8"/>
  <c r="M540" i="8"/>
  <c r="K540" i="8"/>
  <c r="L540" i="8"/>
  <c r="I540" i="8"/>
  <c r="J540" i="8"/>
  <c r="H540" i="8"/>
  <c r="F540" i="8"/>
  <c r="O528" i="8"/>
  <c r="N528" i="8"/>
  <c r="L528" i="8"/>
  <c r="M528" i="8"/>
  <c r="J528" i="8"/>
  <c r="I528" i="8"/>
  <c r="K528" i="8"/>
  <c r="H528" i="8"/>
  <c r="F528" i="8"/>
  <c r="G528" i="8"/>
  <c r="O516" i="8"/>
  <c r="N516" i="8"/>
  <c r="M516" i="8"/>
  <c r="L516" i="8"/>
  <c r="K516" i="8"/>
  <c r="I516" i="8"/>
  <c r="J516" i="8"/>
  <c r="H516" i="8"/>
  <c r="F516" i="8"/>
  <c r="O504" i="8"/>
  <c r="N504" i="8"/>
  <c r="M504" i="8"/>
  <c r="L504" i="8"/>
  <c r="K504" i="8"/>
  <c r="J504" i="8"/>
  <c r="I504" i="8"/>
  <c r="H504" i="8"/>
  <c r="G504" i="8"/>
  <c r="F504" i="8"/>
  <c r="O492" i="8"/>
  <c r="N492" i="8"/>
  <c r="M492" i="8"/>
  <c r="K492" i="8"/>
  <c r="L492" i="8"/>
  <c r="I492" i="8"/>
  <c r="J492" i="8"/>
  <c r="H492" i="8"/>
  <c r="O480" i="8"/>
  <c r="N480" i="8"/>
  <c r="M480" i="8"/>
  <c r="L480" i="8"/>
  <c r="J480" i="8"/>
  <c r="I480" i="8"/>
  <c r="K480" i="8"/>
  <c r="H480" i="8"/>
  <c r="G480" i="8"/>
  <c r="F480" i="8"/>
  <c r="O468" i="8"/>
  <c r="N468" i="8"/>
  <c r="M468" i="8"/>
  <c r="L468" i="8"/>
  <c r="K468" i="8"/>
  <c r="I468" i="8"/>
  <c r="J468" i="8"/>
  <c r="H468" i="8"/>
  <c r="F468" i="8"/>
  <c r="O456" i="8"/>
  <c r="N456" i="8"/>
  <c r="M456" i="8"/>
  <c r="L456" i="8"/>
  <c r="K456" i="8"/>
  <c r="I456" i="8"/>
  <c r="J456" i="8"/>
  <c r="H456" i="8"/>
  <c r="F456" i="8"/>
  <c r="G456" i="8"/>
  <c r="O444" i="8"/>
  <c r="N444" i="8"/>
  <c r="M444" i="8"/>
  <c r="L444" i="8"/>
  <c r="K444" i="8"/>
  <c r="J444" i="8"/>
  <c r="I444" i="8"/>
  <c r="F444" i="8"/>
  <c r="H444" i="8"/>
  <c r="O432" i="8"/>
  <c r="N432" i="8"/>
  <c r="M432" i="8"/>
  <c r="K432" i="8"/>
  <c r="L432" i="8"/>
  <c r="J432" i="8"/>
  <c r="I432" i="8"/>
  <c r="H432" i="8"/>
  <c r="G432" i="8"/>
  <c r="F432" i="8"/>
  <c r="O420" i="8"/>
  <c r="N420" i="8"/>
  <c r="M420" i="8"/>
  <c r="L420" i="8"/>
  <c r="K420" i="8"/>
  <c r="I420" i="8"/>
  <c r="J420" i="8"/>
  <c r="H420" i="8"/>
  <c r="O408" i="8"/>
  <c r="N408" i="8"/>
  <c r="L408" i="8"/>
  <c r="M408" i="8"/>
  <c r="K408" i="8"/>
  <c r="I408" i="8"/>
  <c r="J408" i="8"/>
  <c r="H408" i="8"/>
  <c r="G408" i="8"/>
  <c r="F408" i="8"/>
  <c r="O396" i="8"/>
  <c r="N396" i="8"/>
  <c r="M396" i="8"/>
  <c r="L396" i="8"/>
  <c r="J396" i="8"/>
  <c r="K396" i="8"/>
  <c r="I396" i="8"/>
  <c r="H396" i="8"/>
  <c r="G396" i="8"/>
  <c r="F396" i="8"/>
  <c r="O384" i="8"/>
  <c r="N384" i="8"/>
  <c r="M384" i="8"/>
  <c r="K384" i="8"/>
  <c r="L384" i="8"/>
  <c r="I384" i="8"/>
  <c r="J384" i="8"/>
  <c r="H384" i="8"/>
  <c r="F384" i="8"/>
  <c r="G384" i="8"/>
  <c r="O372" i="8"/>
  <c r="N372" i="8"/>
  <c r="M372" i="8"/>
  <c r="L372" i="8"/>
  <c r="K372" i="8"/>
  <c r="J372" i="8"/>
  <c r="I372" i="8"/>
  <c r="H372" i="8"/>
  <c r="G372" i="8"/>
  <c r="F372" i="8"/>
  <c r="O360" i="8"/>
  <c r="N360" i="8"/>
  <c r="M360" i="8"/>
  <c r="L360" i="8"/>
  <c r="J360" i="8"/>
  <c r="I360" i="8"/>
  <c r="K360" i="8"/>
  <c r="H360" i="8"/>
  <c r="F360" i="8"/>
  <c r="G360" i="8"/>
  <c r="O348" i="8"/>
  <c r="M348" i="8"/>
  <c r="N348" i="8"/>
  <c r="L348" i="8"/>
  <c r="J348" i="8"/>
  <c r="I348" i="8"/>
  <c r="K348" i="8"/>
  <c r="H348" i="8"/>
  <c r="G348" i="8"/>
  <c r="O336" i="8"/>
  <c r="M336" i="8"/>
  <c r="N336" i="8"/>
  <c r="L336" i="8"/>
  <c r="K336" i="8"/>
  <c r="I336" i="8"/>
  <c r="H336" i="8"/>
  <c r="J336" i="8"/>
  <c r="F336" i="8"/>
  <c r="G336" i="8"/>
  <c r="O324" i="8"/>
  <c r="N324" i="8"/>
  <c r="L324" i="8"/>
  <c r="M324" i="8"/>
  <c r="K324" i="8"/>
  <c r="J324" i="8"/>
  <c r="I324" i="8"/>
  <c r="H324" i="8"/>
  <c r="G324" i="8"/>
  <c r="F324" i="8"/>
  <c r="O312" i="8"/>
  <c r="N312" i="8"/>
  <c r="L312" i="8"/>
  <c r="M312" i="8"/>
  <c r="J312" i="8"/>
  <c r="K312" i="8"/>
  <c r="I312" i="8"/>
  <c r="H312" i="8"/>
  <c r="F312" i="8"/>
  <c r="G312" i="8"/>
  <c r="O300" i="8"/>
  <c r="N300" i="8"/>
  <c r="M300" i="8"/>
  <c r="L300" i="8"/>
  <c r="J300" i="8"/>
  <c r="K300" i="8"/>
  <c r="I300" i="8"/>
  <c r="H300" i="8"/>
  <c r="F300" i="8"/>
  <c r="G300" i="8"/>
  <c r="O288" i="8"/>
  <c r="N288" i="8"/>
  <c r="M288" i="8"/>
  <c r="L288" i="8"/>
  <c r="J288" i="8"/>
  <c r="I288" i="8"/>
  <c r="K288" i="8"/>
  <c r="H288" i="8"/>
  <c r="F288" i="8"/>
  <c r="G288" i="8"/>
  <c r="O276" i="8"/>
  <c r="M276" i="8"/>
  <c r="N276" i="8"/>
  <c r="L276" i="8"/>
  <c r="K276" i="8"/>
  <c r="J276" i="8"/>
  <c r="I276" i="8"/>
  <c r="H276" i="8"/>
  <c r="G276" i="8"/>
  <c r="N264" i="8"/>
  <c r="M264" i="8"/>
  <c r="O264" i="8"/>
  <c r="L264" i="8"/>
  <c r="J264" i="8"/>
  <c r="K264" i="8"/>
  <c r="I264" i="8"/>
  <c r="H264" i="8"/>
  <c r="F264" i="8"/>
  <c r="G264" i="8"/>
  <c r="O252" i="8"/>
  <c r="N252" i="8"/>
  <c r="L252" i="8"/>
  <c r="J252" i="8"/>
  <c r="M252" i="8"/>
  <c r="K252" i="8"/>
  <c r="I252" i="8"/>
  <c r="H252" i="8"/>
  <c r="G252" i="8"/>
  <c r="F252" i="8"/>
  <c r="O240" i="8"/>
  <c r="L240" i="8"/>
  <c r="M240" i="8"/>
  <c r="N240" i="8"/>
  <c r="I240" i="8"/>
  <c r="K240" i="8"/>
  <c r="J240" i="8"/>
  <c r="H240" i="8"/>
  <c r="F240" i="8"/>
  <c r="G240" i="8"/>
  <c r="O228" i="8"/>
  <c r="L228" i="8"/>
  <c r="N228" i="8"/>
  <c r="M228" i="8"/>
  <c r="J228" i="8"/>
  <c r="I228" i="8"/>
  <c r="K228" i="8"/>
  <c r="H228" i="8"/>
  <c r="F228" i="8"/>
  <c r="G228" i="8"/>
  <c r="N216" i="8"/>
  <c r="O216" i="8"/>
  <c r="M216" i="8"/>
  <c r="L216" i="8"/>
  <c r="K216" i="8"/>
  <c r="J216" i="8"/>
  <c r="I216" i="8"/>
  <c r="H216" i="8"/>
  <c r="F216" i="8"/>
  <c r="G216" i="8"/>
  <c r="O204" i="8"/>
  <c r="N204" i="8"/>
  <c r="M204" i="8"/>
  <c r="L204" i="8"/>
  <c r="K204" i="8"/>
  <c r="I204" i="8"/>
  <c r="J204" i="8"/>
  <c r="H204" i="8"/>
  <c r="G204" i="8"/>
  <c r="F204" i="8"/>
  <c r="O192" i="8"/>
  <c r="N192" i="8"/>
  <c r="M192" i="8"/>
  <c r="J192" i="8"/>
  <c r="L192" i="8"/>
  <c r="K192" i="8"/>
  <c r="I192" i="8"/>
  <c r="H192" i="8"/>
  <c r="F192" i="8"/>
  <c r="G192" i="8"/>
  <c r="O180" i="8"/>
  <c r="N180" i="8"/>
  <c r="L180" i="8"/>
  <c r="M180" i="8"/>
  <c r="K180" i="8"/>
  <c r="H180" i="8"/>
  <c r="J180" i="8"/>
  <c r="I180" i="8"/>
  <c r="G180" i="8"/>
  <c r="F180" i="8"/>
  <c r="O168" i="8"/>
  <c r="N168" i="8"/>
  <c r="M168" i="8"/>
  <c r="L168" i="8"/>
  <c r="J168" i="8"/>
  <c r="K168" i="8"/>
  <c r="I168" i="8"/>
  <c r="H168" i="8"/>
  <c r="G168" i="8"/>
  <c r="F168" i="8"/>
  <c r="O156" i="8"/>
  <c r="N156" i="8"/>
  <c r="M156" i="8"/>
  <c r="L156" i="8"/>
  <c r="K156" i="8"/>
  <c r="J156" i="8"/>
  <c r="H156" i="8"/>
  <c r="I156" i="8"/>
  <c r="F156" i="8"/>
  <c r="G156" i="8"/>
  <c r="O144" i="8"/>
  <c r="N144" i="8"/>
  <c r="M144" i="8"/>
  <c r="L144" i="8"/>
  <c r="K144" i="8"/>
  <c r="H144" i="8"/>
  <c r="I144" i="8"/>
  <c r="J144" i="8"/>
  <c r="G144" i="8"/>
  <c r="F144" i="8"/>
  <c r="N132" i="8"/>
  <c r="O132" i="8"/>
  <c r="L132" i="8"/>
  <c r="M132" i="8"/>
  <c r="J132" i="8"/>
  <c r="I132" i="8"/>
  <c r="H132" i="8"/>
  <c r="K132" i="8"/>
  <c r="G132" i="8"/>
  <c r="E132" i="8"/>
  <c r="F132" i="8"/>
  <c r="N120" i="8"/>
  <c r="O120" i="8"/>
  <c r="M120" i="8"/>
  <c r="L120" i="8"/>
  <c r="K120" i="8"/>
  <c r="J120" i="8"/>
  <c r="H120" i="8"/>
  <c r="I120" i="8"/>
  <c r="F120" i="8"/>
  <c r="E120" i="8"/>
  <c r="G120" i="8"/>
  <c r="O108" i="8"/>
  <c r="N108" i="8"/>
  <c r="L108" i="8"/>
  <c r="M108" i="8"/>
  <c r="J108" i="8"/>
  <c r="K108" i="8"/>
  <c r="I108" i="8"/>
  <c r="H108" i="8"/>
  <c r="E108" i="8"/>
  <c r="G108" i="8"/>
  <c r="O96" i="8"/>
  <c r="M96" i="8"/>
  <c r="N96" i="8"/>
  <c r="L96" i="8"/>
  <c r="K96" i="8"/>
  <c r="I96" i="8"/>
  <c r="H96" i="8"/>
  <c r="J96" i="8"/>
  <c r="G96" i="8"/>
  <c r="E96" i="8"/>
  <c r="O84" i="8"/>
  <c r="L84" i="8"/>
  <c r="N84" i="8"/>
  <c r="M84" i="8"/>
  <c r="J84" i="8"/>
  <c r="K84" i="8"/>
  <c r="H84" i="8"/>
  <c r="I84" i="8"/>
  <c r="G84" i="8"/>
  <c r="F84" i="8"/>
  <c r="E84" i="8"/>
  <c r="N72" i="8"/>
  <c r="O72" i="8"/>
  <c r="L72" i="8"/>
  <c r="M72" i="8"/>
  <c r="J72" i="8"/>
  <c r="K72" i="8"/>
  <c r="H72" i="8"/>
  <c r="I72" i="8"/>
  <c r="G72" i="8"/>
  <c r="E72" i="8"/>
  <c r="N60" i="8"/>
  <c r="O60" i="8"/>
  <c r="M60" i="8"/>
  <c r="K60" i="8"/>
  <c r="J60" i="8"/>
  <c r="I60" i="8"/>
  <c r="H60" i="8"/>
  <c r="L60" i="8"/>
  <c r="G60" i="8"/>
  <c r="E60" i="8"/>
  <c r="O48" i="8"/>
  <c r="N48" i="8"/>
  <c r="K48" i="8"/>
  <c r="M48" i="8"/>
  <c r="H48" i="8"/>
  <c r="L48" i="8"/>
  <c r="J48" i="8"/>
  <c r="G48" i="8"/>
  <c r="I48" i="8"/>
  <c r="F48" i="8"/>
  <c r="E48" i="8"/>
  <c r="D732" i="8"/>
  <c r="D720" i="8"/>
  <c r="D708" i="8"/>
  <c r="D696" i="8"/>
  <c r="D684" i="8"/>
  <c r="D672" i="8"/>
  <c r="D660" i="8"/>
  <c r="D648" i="8"/>
  <c r="D636" i="8"/>
  <c r="D624" i="8"/>
  <c r="D612" i="8"/>
  <c r="D600" i="8"/>
  <c r="D588" i="8"/>
  <c r="D576" i="8"/>
  <c r="D564" i="8"/>
  <c r="D552" i="8"/>
  <c r="D540" i="8"/>
  <c r="D528" i="8"/>
  <c r="D516" i="8"/>
  <c r="D504" i="8"/>
  <c r="D492" i="8"/>
  <c r="D480" i="8"/>
  <c r="D468" i="8"/>
  <c r="D456" i="8"/>
  <c r="D444" i="8"/>
  <c r="D432" i="8"/>
  <c r="D420" i="8"/>
  <c r="D408" i="8"/>
  <c r="D396" i="8"/>
  <c r="D384" i="8"/>
  <c r="D372" i="8"/>
  <c r="D344" i="8"/>
  <c r="D330" i="8"/>
  <c r="D316" i="8"/>
  <c r="D301" i="8"/>
  <c r="D272" i="8"/>
  <c r="D258" i="8"/>
  <c r="D244" i="8"/>
  <c r="D229" i="8"/>
  <c r="D200" i="8"/>
  <c r="D186" i="8"/>
  <c r="D172" i="8"/>
  <c r="D157" i="8"/>
  <c r="D128" i="8"/>
  <c r="D114" i="8"/>
  <c r="D100" i="8"/>
  <c r="D85" i="8"/>
  <c r="D56" i="8"/>
  <c r="E42" i="8"/>
  <c r="E715" i="8"/>
  <c r="E700" i="8"/>
  <c r="E667" i="8"/>
  <c r="E652" i="8"/>
  <c r="E635" i="8"/>
  <c r="E619" i="8"/>
  <c r="E604" i="8"/>
  <c r="E571" i="8"/>
  <c r="E556" i="8"/>
  <c r="E539" i="8"/>
  <c r="E523" i="8"/>
  <c r="E508" i="8"/>
  <c r="E475" i="8"/>
  <c r="E460" i="8"/>
  <c r="E443" i="8"/>
  <c r="E427" i="8"/>
  <c r="E412" i="8"/>
  <c r="E379" i="8"/>
  <c r="E364" i="8"/>
  <c r="E329" i="8"/>
  <c r="E293" i="8"/>
  <c r="E257" i="8"/>
  <c r="E221" i="8"/>
  <c r="E185" i="8"/>
  <c r="E149" i="8"/>
  <c r="E111" i="8"/>
  <c r="E89" i="8"/>
  <c r="E66" i="8"/>
  <c r="F734" i="8"/>
  <c r="F708" i="8"/>
  <c r="F679" i="8"/>
  <c r="F644" i="8"/>
  <c r="F614" i="8"/>
  <c r="F578" i="8"/>
  <c r="F539" i="8"/>
  <c r="F409" i="8"/>
  <c r="F367" i="8"/>
  <c r="F231" i="8"/>
  <c r="F175" i="8"/>
  <c r="F108" i="8"/>
  <c r="G600" i="8"/>
  <c r="G486" i="8"/>
  <c r="O719" i="8"/>
  <c r="N719" i="8"/>
  <c r="M719" i="8"/>
  <c r="L719" i="8"/>
  <c r="J719" i="8"/>
  <c r="K719" i="8"/>
  <c r="I719" i="8"/>
  <c r="H719" i="8"/>
  <c r="G719" i="8"/>
  <c r="O683" i="8"/>
  <c r="M683" i="8"/>
  <c r="N683" i="8"/>
  <c r="L683" i="8"/>
  <c r="J683" i="8"/>
  <c r="I683" i="8"/>
  <c r="K683" i="8"/>
  <c r="G683" i="8"/>
  <c r="H683" i="8"/>
  <c r="O647" i="8"/>
  <c r="N647" i="8"/>
  <c r="M647" i="8"/>
  <c r="L647" i="8"/>
  <c r="J647" i="8"/>
  <c r="K647" i="8"/>
  <c r="I647" i="8"/>
  <c r="H647" i="8"/>
  <c r="G647" i="8"/>
  <c r="F647" i="8"/>
  <c r="O611" i="8"/>
  <c r="N611" i="8"/>
  <c r="L611" i="8"/>
  <c r="K611" i="8"/>
  <c r="M611" i="8"/>
  <c r="J611" i="8"/>
  <c r="H611" i="8"/>
  <c r="I611" i="8"/>
  <c r="G611" i="8"/>
  <c r="F611" i="8"/>
  <c r="O587" i="8"/>
  <c r="N587" i="8"/>
  <c r="M587" i="8"/>
  <c r="J587" i="8"/>
  <c r="K587" i="8"/>
  <c r="L587" i="8"/>
  <c r="G587" i="8"/>
  <c r="I587" i="8"/>
  <c r="H587" i="8"/>
  <c r="O551" i="8"/>
  <c r="N551" i="8"/>
  <c r="M551" i="8"/>
  <c r="L551" i="8"/>
  <c r="J551" i="8"/>
  <c r="K551" i="8"/>
  <c r="I551" i="8"/>
  <c r="H551" i="8"/>
  <c r="G551" i="8"/>
  <c r="F551" i="8"/>
  <c r="O527" i="8"/>
  <c r="N527" i="8"/>
  <c r="M527" i="8"/>
  <c r="J527" i="8"/>
  <c r="K527" i="8"/>
  <c r="L527" i="8"/>
  <c r="I527" i="8"/>
  <c r="G527" i="8"/>
  <c r="H527" i="8"/>
  <c r="O491" i="8"/>
  <c r="N491" i="8"/>
  <c r="M491" i="8"/>
  <c r="L491" i="8"/>
  <c r="J491" i="8"/>
  <c r="K491" i="8"/>
  <c r="I491" i="8"/>
  <c r="H491" i="8"/>
  <c r="G491" i="8"/>
  <c r="O455" i="8"/>
  <c r="N455" i="8"/>
  <c r="M455" i="8"/>
  <c r="L455" i="8"/>
  <c r="J455" i="8"/>
  <c r="K455" i="8"/>
  <c r="I455" i="8"/>
  <c r="H455" i="8"/>
  <c r="G455" i="8"/>
  <c r="O419" i="8"/>
  <c r="N419" i="8"/>
  <c r="M419" i="8"/>
  <c r="L419" i="8"/>
  <c r="K419" i="8"/>
  <c r="J419" i="8"/>
  <c r="I419" i="8"/>
  <c r="H419" i="8"/>
  <c r="G419" i="8"/>
  <c r="O395" i="8"/>
  <c r="N395" i="8"/>
  <c r="M395" i="8"/>
  <c r="L395" i="8"/>
  <c r="K395" i="8"/>
  <c r="J395" i="8"/>
  <c r="I395" i="8"/>
  <c r="H395" i="8"/>
  <c r="G395" i="8"/>
  <c r="O359" i="8"/>
  <c r="N359" i="8"/>
  <c r="K359" i="8"/>
  <c r="M359" i="8"/>
  <c r="L359" i="8"/>
  <c r="I359" i="8"/>
  <c r="H359" i="8"/>
  <c r="J359" i="8"/>
  <c r="G359" i="8"/>
  <c r="F359" i="8"/>
  <c r="O323" i="8"/>
  <c r="N323" i="8"/>
  <c r="M323" i="8"/>
  <c r="L323" i="8"/>
  <c r="K323" i="8"/>
  <c r="J323" i="8"/>
  <c r="H323" i="8"/>
  <c r="I323" i="8"/>
  <c r="G323" i="8"/>
  <c r="O287" i="8"/>
  <c r="N287" i="8"/>
  <c r="M287" i="8"/>
  <c r="L287" i="8"/>
  <c r="K287" i="8"/>
  <c r="J287" i="8"/>
  <c r="I287" i="8"/>
  <c r="H287" i="8"/>
  <c r="G287" i="8"/>
  <c r="F287" i="8"/>
  <c r="O251" i="8"/>
  <c r="N251" i="8"/>
  <c r="M251" i="8"/>
  <c r="L251" i="8"/>
  <c r="K251" i="8"/>
  <c r="J251" i="8"/>
  <c r="H251" i="8"/>
  <c r="I251" i="8"/>
  <c r="G251" i="8"/>
  <c r="O215" i="8"/>
  <c r="N215" i="8"/>
  <c r="L215" i="8"/>
  <c r="M215" i="8"/>
  <c r="K215" i="8"/>
  <c r="J215" i="8"/>
  <c r="I215" i="8"/>
  <c r="H215" i="8"/>
  <c r="G215" i="8"/>
  <c r="F215" i="8"/>
  <c r="O167" i="8"/>
  <c r="L167" i="8"/>
  <c r="N167" i="8"/>
  <c r="K167" i="8"/>
  <c r="J167" i="8"/>
  <c r="M167" i="8"/>
  <c r="I167" i="8"/>
  <c r="H167" i="8"/>
  <c r="G167" i="8"/>
  <c r="F167" i="8"/>
  <c r="O143" i="8"/>
  <c r="N143" i="8"/>
  <c r="M143" i="8"/>
  <c r="L143" i="8"/>
  <c r="K143" i="8"/>
  <c r="I143" i="8"/>
  <c r="J143" i="8"/>
  <c r="H143" i="8"/>
  <c r="G143" i="8"/>
  <c r="F143" i="8"/>
  <c r="O119" i="8"/>
  <c r="N119" i="8"/>
  <c r="M119" i="8"/>
  <c r="L119" i="8"/>
  <c r="K119" i="8"/>
  <c r="I119" i="8"/>
  <c r="J119" i="8"/>
  <c r="G119" i="8"/>
  <c r="F119" i="8"/>
  <c r="H119" i="8"/>
  <c r="O83" i="8"/>
  <c r="N83" i="8"/>
  <c r="L83" i="8"/>
  <c r="K83" i="8"/>
  <c r="J83" i="8"/>
  <c r="M83" i="8"/>
  <c r="I83" i="8"/>
  <c r="G83" i="8"/>
  <c r="F83" i="8"/>
  <c r="H83" i="8"/>
  <c r="O47" i="8"/>
  <c r="N47" i="8"/>
  <c r="K47" i="8"/>
  <c r="L47" i="8"/>
  <c r="M47" i="8"/>
  <c r="I47" i="8"/>
  <c r="J47" i="8"/>
  <c r="H47" i="8"/>
  <c r="G47" i="8"/>
  <c r="F47" i="8"/>
  <c r="E47" i="8"/>
  <c r="D719" i="8"/>
  <c r="D611" i="8"/>
  <c r="D587" i="8"/>
  <c r="D527" i="8"/>
  <c r="D455" i="8"/>
  <c r="D419" i="8"/>
  <c r="D395" i="8"/>
  <c r="D343" i="8"/>
  <c r="D329" i="8"/>
  <c r="D300" i="8"/>
  <c r="D271" i="8"/>
  <c r="D257" i="8"/>
  <c r="D228" i="8"/>
  <c r="D199" i="8"/>
  <c r="D185" i="8"/>
  <c r="D171" i="8"/>
  <c r="D156" i="8"/>
  <c r="D127" i="8"/>
  <c r="D113" i="8"/>
  <c r="D99" i="8"/>
  <c r="D84" i="8"/>
  <c r="D55" i="8"/>
  <c r="E714" i="8"/>
  <c r="E699" i="8"/>
  <c r="E666" i="8"/>
  <c r="E651" i="8"/>
  <c r="E618" i="8"/>
  <c r="E603" i="8"/>
  <c r="E570" i="8"/>
  <c r="E522" i="8"/>
  <c r="E474" i="8"/>
  <c r="E459" i="8"/>
  <c r="E426" i="8"/>
  <c r="E378" i="8"/>
  <c r="E363" i="8"/>
  <c r="E328" i="8"/>
  <c r="E292" i="8"/>
  <c r="E256" i="8"/>
  <c r="E220" i="8"/>
  <c r="E184" i="8"/>
  <c r="E148" i="8"/>
  <c r="E127" i="8"/>
  <c r="E88" i="8"/>
  <c r="E65" i="8"/>
  <c r="F733" i="8"/>
  <c r="F672" i="8"/>
  <c r="F643" i="8"/>
  <c r="F613" i="8"/>
  <c r="F536" i="8"/>
  <c r="F492" i="8"/>
  <c r="F450" i="8"/>
  <c r="F362" i="8"/>
  <c r="F320" i="8"/>
  <c r="F276" i="8"/>
  <c r="F102" i="8"/>
  <c r="G672" i="8"/>
  <c r="G590" i="8"/>
  <c r="G468" i="8"/>
  <c r="O687" i="8"/>
  <c r="N687" i="8"/>
  <c r="M687" i="8"/>
  <c r="L687" i="8"/>
  <c r="K687" i="8"/>
  <c r="J687" i="8"/>
  <c r="I687" i="8"/>
  <c r="H687" i="8"/>
  <c r="G687" i="8"/>
  <c r="F687" i="8"/>
  <c r="O615" i="8"/>
  <c r="N615" i="8"/>
  <c r="M615" i="8"/>
  <c r="K615" i="8"/>
  <c r="L615" i="8"/>
  <c r="J615" i="8"/>
  <c r="I615" i="8"/>
  <c r="G615" i="8"/>
  <c r="H615" i="8"/>
  <c r="F615" i="8"/>
  <c r="O555" i="8"/>
  <c r="M555" i="8"/>
  <c r="N555" i="8"/>
  <c r="L555" i="8"/>
  <c r="K555" i="8"/>
  <c r="J555" i="8"/>
  <c r="I555" i="8"/>
  <c r="G555" i="8"/>
  <c r="H555" i="8"/>
  <c r="F555" i="8"/>
  <c r="O495" i="8"/>
  <c r="N495" i="8"/>
  <c r="L495" i="8"/>
  <c r="M495" i="8"/>
  <c r="J495" i="8"/>
  <c r="K495" i="8"/>
  <c r="I495" i="8"/>
  <c r="G495" i="8"/>
  <c r="H495" i="8"/>
  <c r="O435" i="8"/>
  <c r="N435" i="8"/>
  <c r="M435" i="8"/>
  <c r="L435" i="8"/>
  <c r="J435" i="8"/>
  <c r="K435" i="8"/>
  <c r="I435" i="8"/>
  <c r="G435" i="8"/>
  <c r="H435" i="8"/>
  <c r="F435" i="8"/>
  <c r="O351" i="8"/>
  <c r="N351" i="8"/>
  <c r="M351" i="8"/>
  <c r="L351" i="8"/>
  <c r="J351" i="8"/>
  <c r="K351" i="8"/>
  <c r="H351" i="8"/>
  <c r="I351" i="8"/>
  <c r="G351" i="8"/>
  <c r="O279" i="8"/>
  <c r="N279" i="8"/>
  <c r="M279" i="8"/>
  <c r="L279" i="8"/>
  <c r="I279" i="8"/>
  <c r="J279" i="8"/>
  <c r="K279" i="8"/>
  <c r="G279" i="8"/>
  <c r="H279" i="8"/>
  <c r="O243" i="8"/>
  <c r="N243" i="8"/>
  <c r="M243" i="8"/>
  <c r="L243" i="8"/>
  <c r="K243" i="8"/>
  <c r="J243" i="8"/>
  <c r="I243" i="8"/>
  <c r="G243" i="8"/>
  <c r="H243" i="8"/>
  <c r="F243" i="8"/>
  <c r="O183" i="8"/>
  <c r="M183" i="8"/>
  <c r="N183" i="8"/>
  <c r="K183" i="8"/>
  <c r="L183" i="8"/>
  <c r="I183" i="8"/>
  <c r="J183" i="8"/>
  <c r="G183" i="8"/>
  <c r="F183" i="8"/>
  <c r="H183" i="8"/>
  <c r="O135" i="8"/>
  <c r="N135" i="8"/>
  <c r="M135" i="8"/>
  <c r="L135" i="8"/>
  <c r="K135" i="8"/>
  <c r="J135" i="8"/>
  <c r="I135" i="8"/>
  <c r="H135" i="8"/>
  <c r="G135" i="8"/>
  <c r="F135" i="8"/>
  <c r="O75" i="8"/>
  <c r="N75" i="8"/>
  <c r="M75" i="8"/>
  <c r="L75" i="8"/>
  <c r="K75" i="8"/>
  <c r="J75" i="8"/>
  <c r="I75" i="8"/>
  <c r="F75" i="8"/>
  <c r="G75" i="8"/>
  <c r="H75" i="8"/>
  <c r="D723" i="8"/>
  <c r="D651" i="8"/>
  <c r="D603" i="8"/>
  <c r="D543" i="8"/>
  <c r="D495" i="8"/>
  <c r="D447" i="8"/>
  <c r="D387" i="8"/>
  <c r="O731" i="8"/>
  <c r="N731" i="8"/>
  <c r="M731" i="8"/>
  <c r="J731" i="8"/>
  <c r="L731" i="8"/>
  <c r="K731" i="8"/>
  <c r="I731" i="8"/>
  <c r="H731" i="8"/>
  <c r="G731" i="8"/>
  <c r="O707" i="8"/>
  <c r="N707" i="8"/>
  <c r="L707" i="8"/>
  <c r="M707" i="8"/>
  <c r="K707" i="8"/>
  <c r="J707" i="8"/>
  <c r="I707" i="8"/>
  <c r="H707" i="8"/>
  <c r="F707" i="8"/>
  <c r="G707" i="8"/>
  <c r="O695" i="8"/>
  <c r="N695" i="8"/>
  <c r="M695" i="8"/>
  <c r="L695" i="8"/>
  <c r="J695" i="8"/>
  <c r="K695" i="8"/>
  <c r="I695" i="8"/>
  <c r="G695" i="8"/>
  <c r="H695" i="8"/>
  <c r="O671" i="8"/>
  <c r="N671" i="8"/>
  <c r="M671" i="8"/>
  <c r="L671" i="8"/>
  <c r="J671" i="8"/>
  <c r="K671" i="8"/>
  <c r="I671" i="8"/>
  <c r="H671" i="8"/>
  <c r="G671" i="8"/>
  <c r="F671" i="8"/>
  <c r="O659" i="8"/>
  <c r="N659" i="8"/>
  <c r="L659" i="8"/>
  <c r="M659" i="8"/>
  <c r="K659" i="8"/>
  <c r="J659" i="8"/>
  <c r="I659" i="8"/>
  <c r="H659" i="8"/>
  <c r="G659" i="8"/>
  <c r="O635" i="8"/>
  <c r="N635" i="8"/>
  <c r="M635" i="8"/>
  <c r="L635" i="8"/>
  <c r="J635" i="8"/>
  <c r="K635" i="8"/>
  <c r="H635" i="8"/>
  <c r="I635" i="8"/>
  <c r="G635" i="8"/>
  <c r="F635" i="8"/>
  <c r="O623" i="8"/>
  <c r="N623" i="8"/>
  <c r="M623" i="8"/>
  <c r="J623" i="8"/>
  <c r="K623" i="8"/>
  <c r="L623" i="8"/>
  <c r="I623" i="8"/>
  <c r="G623" i="8"/>
  <c r="H623" i="8"/>
  <c r="F623" i="8"/>
  <c r="O599" i="8"/>
  <c r="N599" i="8"/>
  <c r="M599" i="8"/>
  <c r="L599" i="8"/>
  <c r="J599" i="8"/>
  <c r="K599" i="8"/>
  <c r="I599" i="8"/>
  <c r="H599" i="8"/>
  <c r="G599" i="8"/>
  <c r="F599" i="8"/>
  <c r="O575" i="8"/>
  <c r="N575" i="8"/>
  <c r="M575" i="8"/>
  <c r="J575" i="8"/>
  <c r="L575" i="8"/>
  <c r="K575" i="8"/>
  <c r="I575" i="8"/>
  <c r="H575" i="8"/>
  <c r="G575" i="8"/>
  <c r="O563" i="8"/>
  <c r="N563" i="8"/>
  <c r="L563" i="8"/>
  <c r="M563" i="8"/>
  <c r="K563" i="8"/>
  <c r="J563" i="8"/>
  <c r="I563" i="8"/>
  <c r="H563" i="8"/>
  <c r="G563" i="8"/>
  <c r="F563" i="8"/>
  <c r="O539" i="8"/>
  <c r="N539" i="8"/>
  <c r="M539" i="8"/>
  <c r="J539" i="8"/>
  <c r="L539" i="8"/>
  <c r="K539" i="8"/>
  <c r="I539" i="8"/>
  <c r="H539" i="8"/>
  <c r="G539" i="8"/>
  <c r="O515" i="8"/>
  <c r="N515" i="8"/>
  <c r="M515" i="8"/>
  <c r="K515" i="8"/>
  <c r="L515" i="8"/>
  <c r="J515" i="8"/>
  <c r="I515" i="8"/>
  <c r="H515" i="8"/>
  <c r="G515" i="8"/>
  <c r="F515" i="8"/>
  <c r="O503" i="8"/>
  <c r="N503" i="8"/>
  <c r="M503" i="8"/>
  <c r="L503" i="8"/>
  <c r="J503" i="8"/>
  <c r="K503" i="8"/>
  <c r="I503" i="8"/>
  <c r="H503" i="8"/>
  <c r="G503" i="8"/>
  <c r="F503" i="8"/>
  <c r="O479" i="8"/>
  <c r="N479" i="8"/>
  <c r="M479" i="8"/>
  <c r="J479" i="8"/>
  <c r="L479" i="8"/>
  <c r="K479" i="8"/>
  <c r="I479" i="8"/>
  <c r="H479" i="8"/>
  <c r="G479" i="8"/>
  <c r="F479" i="8"/>
  <c r="O467" i="8"/>
  <c r="N467" i="8"/>
  <c r="M467" i="8"/>
  <c r="L467" i="8"/>
  <c r="K467" i="8"/>
  <c r="J467" i="8"/>
  <c r="I467" i="8"/>
  <c r="H467" i="8"/>
  <c r="G467" i="8"/>
  <c r="O443" i="8"/>
  <c r="N443" i="8"/>
  <c r="M443" i="8"/>
  <c r="L443" i="8"/>
  <c r="J443" i="8"/>
  <c r="K443" i="8"/>
  <c r="I443" i="8"/>
  <c r="G443" i="8"/>
  <c r="F443" i="8"/>
  <c r="H443" i="8"/>
  <c r="O431" i="8"/>
  <c r="N431" i="8"/>
  <c r="K431" i="8"/>
  <c r="J431" i="8"/>
  <c r="M431" i="8"/>
  <c r="L431" i="8"/>
  <c r="I431" i="8"/>
  <c r="H431" i="8"/>
  <c r="G431" i="8"/>
  <c r="F431" i="8"/>
  <c r="O407" i="8"/>
  <c r="N407" i="8"/>
  <c r="K407" i="8"/>
  <c r="L407" i="8"/>
  <c r="M407" i="8"/>
  <c r="J407" i="8"/>
  <c r="I407" i="8"/>
  <c r="H407" i="8"/>
  <c r="G407" i="8"/>
  <c r="F407" i="8"/>
  <c r="O383" i="8"/>
  <c r="N383" i="8"/>
  <c r="M383" i="8"/>
  <c r="K383" i="8"/>
  <c r="J383" i="8"/>
  <c r="L383" i="8"/>
  <c r="I383" i="8"/>
  <c r="H383" i="8"/>
  <c r="G383" i="8"/>
  <c r="O371" i="8"/>
  <c r="N371" i="8"/>
  <c r="L371" i="8"/>
  <c r="K371" i="8"/>
  <c r="M371" i="8"/>
  <c r="J371" i="8"/>
  <c r="I371" i="8"/>
  <c r="H371" i="8"/>
  <c r="G371" i="8"/>
  <c r="F371" i="8"/>
  <c r="O347" i="8"/>
  <c r="N347" i="8"/>
  <c r="M347" i="8"/>
  <c r="L347" i="8"/>
  <c r="K347" i="8"/>
  <c r="J347" i="8"/>
  <c r="I347" i="8"/>
  <c r="H347" i="8"/>
  <c r="G347" i="8"/>
  <c r="O335" i="8"/>
  <c r="N335" i="8"/>
  <c r="M335" i="8"/>
  <c r="K335" i="8"/>
  <c r="L335" i="8"/>
  <c r="J335" i="8"/>
  <c r="H335" i="8"/>
  <c r="G335" i="8"/>
  <c r="I335" i="8"/>
  <c r="F335" i="8"/>
  <c r="O311" i="8"/>
  <c r="N311" i="8"/>
  <c r="M311" i="8"/>
  <c r="K311" i="8"/>
  <c r="L311" i="8"/>
  <c r="J311" i="8"/>
  <c r="G311" i="8"/>
  <c r="I311" i="8"/>
  <c r="H311" i="8"/>
  <c r="O299" i="8"/>
  <c r="M299" i="8"/>
  <c r="L299" i="8"/>
  <c r="N299" i="8"/>
  <c r="K299" i="8"/>
  <c r="J299" i="8"/>
  <c r="H299" i="8"/>
  <c r="I299" i="8"/>
  <c r="G299" i="8"/>
  <c r="F299" i="8"/>
  <c r="O275" i="8"/>
  <c r="N275" i="8"/>
  <c r="M275" i="8"/>
  <c r="L275" i="8"/>
  <c r="K275" i="8"/>
  <c r="J275" i="8"/>
  <c r="I275" i="8"/>
  <c r="H275" i="8"/>
  <c r="G275" i="8"/>
  <c r="O263" i="8"/>
  <c r="N263" i="8"/>
  <c r="M263" i="8"/>
  <c r="L263" i="8"/>
  <c r="K263" i="8"/>
  <c r="J263" i="8"/>
  <c r="I263" i="8"/>
  <c r="H263" i="8"/>
  <c r="G263" i="8"/>
  <c r="F263" i="8"/>
  <c r="O239" i="8"/>
  <c r="N239" i="8"/>
  <c r="M239" i="8"/>
  <c r="L239" i="8"/>
  <c r="K239" i="8"/>
  <c r="J239" i="8"/>
  <c r="I239" i="8"/>
  <c r="H239" i="8"/>
  <c r="G239" i="8"/>
  <c r="O227" i="8"/>
  <c r="L227" i="8"/>
  <c r="N227" i="8"/>
  <c r="M227" i="8"/>
  <c r="K227" i="8"/>
  <c r="I227" i="8"/>
  <c r="J227" i="8"/>
  <c r="H227" i="8"/>
  <c r="G227" i="8"/>
  <c r="F227" i="8"/>
  <c r="O203" i="8"/>
  <c r="N203" i="8"/>
  <c r="L203" i="8"/>
  <c r="M203" i="8"/>
  <c r="K203" i="8"/>
  <c r="J203" i="8"/>
  <c r="H203" i="8"/>
  <c r="I203" i="8"/>
  <c r="G203" i="8"/>
  <c r="O191" i="8"/>
  <c r="N191" i="8"/>
  <c r="M191" i="8"/>
  <c r="K191" i="8"/>
  <c r="J191" i="8"/>
  <c r="L191" i="8"/>
  <c r="I191" i="8"/>
  <c r="H191" i="8"/>
  <c r="G191" i="8"/>
  <c r="F191" i="8"/>
  <c r="O179" i="8"/>
  <c r="N179" i="8"/>
  <c r="L179" i="8"/>
  <c r="M179" i="8"/>
  <c r="K179" i="8"/>
  <c r="J179" i="8"/>
  <c r="I179" i="8"/>
  <c r="H179" i="8"/>
  <c r="G179" i="8"/>
  <c r="O155" i="8"/>
  <c r="M155" i="8"/>
  <c r="N155" i="8"/>
  <c r="L155" i="8"/>
  <c r="K155" i="8"/>
  <c r="I155" i="8"/>
  <c r="J155" i="8"/>
  <c r="H155" i="8"/>
  <c r="G155" i="8"/>
  <c r="F155" i="8"/>
  <c r="O131" i="8"/>
  <c r="N131" i="8"/>
  <c r="L131" i="8"/>
  <c r="M131" i="8"/>
  <c r="K131" i="8"/>
  <c r="J131" i="8"/>
  <c r="I131" i="8"/>
  <c r="H131" i="8"/>
  <c r="G131" i="8"/>
  <c r="O107" i="8"/>
  <c r="N107" i="8"/>
  <c r="L107" i="8"/>
  <c r="M107" i="8"/>
  <c r="K107" i="8"/>
  <c r="I107" i="8"/>
  <c r="J107" i="8"/>
  <c r="H107" i="8"/>
  <c r="G107" i="8"/>
  <c r="F107" i="8"/>
  <c r="O95" i="8"/>
  <c r="N95" i="8"/>
  <c r="M95" i="8"/>
  <c r="L95" i="8"/>
  <c r="K95" i="8"/>
  <c r="I95" i="8"/>
  <c r="J95" i="8"/>
  <c r="H95" i="8"/>
  <c r="G95" i="8"/>
  <c r="F95" i="8"/>
  <c r="O71" i="8"/>
  <c r="N71" i="8"/>
  <c r="L71" i="8"/>
  <c r="M71" i="8"/>
  <c r="K71" i="8"/>
  <c r="I71" i="8"/>
  <c r="J71" i="8"/>
  <c r="G71" i="8"/>
  <c r="H71" i="8"/>
  <c r="E71" i="8"/>
  <c r="F71" i="8"/>
  <c r="O59" i="8"/>
  <c r="N59" i="8"/>
  <c r="M59" i="8"/>
  <c r="L59" i="8"/>
  <c r="K59" i="8"/>
  <c r="I59" i="8"/>
  <c r="J59" i="8"/>
  <c r="G59" i="8"/>
  <c r="H59" i="8"/>
  <c r="E59" i="8"/>
  <c r="F59" i="8"/>
  <c r="D731" i="8"/>
  <c r="D707" i="8"/>
  <c r="D683" i="8"/>
  <c r="D659" i="8"/>
  <c r="D647" i="8"/>
  <c r="D623" i="8"/>
  <c r="D599" i="8"/>
  <c r="D575" i="8"/>
  <c r="D551" i="8"/>
  <c r="D515" i="8"/>
  <c r="D491" i="8"/>
  <c r="D407" i="8"/>
  <c r="O730" i="8"/>
  <c r="N730" i="8"/>
  <c r="M730" i="8"/>
  <c r="L730" i="8"/>
  <c r="J730" i="8"/>
  <c r="K730" i="8"/>
  <c r="I730" i="8"/>
  <c r="H730" i="8"/>
  <c r="E730" i="8"/>
  <c r="F730" i="8"/>
  <c r="O718" i="8"/>
  <c r="N718" i="8"/>
  <c r="M718" i="8"/>
  <c r="L718" i="8"/>
  <c r="J718" i="8"/>
  <c r="K718" i="8"/>
  <c r="I718" i="8"/>
  <c r="H718" i="8"/>
  <c r="E718" i="8"/>
  <c r="G718" i="8"/>
  <c r="O706" i="8"/>
  <c r="N706" i="8"/>
  <c r="M706" i="8"/>
  <c r="L706" i="8"/>
  <c r="J706" i="8"/>
  <c r="K706" i="8"/>
  <c r="I706" i="8"/>
  <c r="H706" i="8"/>
  <c r="E706" i="8"/>
  <c r="G706" i="8"/>
  <c r="O694" i="8"/>
  <c r="N694" i="8"/>
  <c r="M694" i="8"/>
  <c r="K694" i="8"/>
  <c r="J694" i="8"/>
  <c r="L694" i="8"/>
  <c r="I694" i="8"/>
  <c r="H694" i="8"/>
  <c r="G694" i="8"/>
  <c r="E694" i="8"/>
  <c r="F694" i="8"/>
  <c r="O682" i="8"/>
  <c r="N682" i="8"/>
  <c r="M682" i="8"/>
  <c r="L682" i="8"/>
  <c r="J682" i="8"/>
  <c r="K682" i="8"/>
  <c r="I682" i="8"/>
  <c r="E682" i="8"/>
  <c r="H682" i="8"/>
  <c r="O670" i="8"/>
  <c r="N670" i="8"/>
  <c r="M670" i="8"/>
  <c r="L670" i="8"/>
  <c r="J670" i="8"/>
  <c r="K670" i="8"/>
  <c r="I670" i="8"/>
  <c r="E670" i="8"/>
  <c r="H670" i="8"/>
  <c r="G670" i="8"/>
  <c r="O658" i="8"/>
  <c r="N658" i="8"/>
  <c r="M658" i="8"/>
  <c r="L658" i="8"/>
  <c r="J658" i="8"/>
  <c r="K658" i="8"/>
  <c r="I658" i="8"/>
  <c r="H658" i="8"/>
  <c r="E658" i="8"/>
  <c r="G658" i="8"/>
  <c r="F658" i="8"/>
  <c r="O646" i="8"/>
  <c r="N646" i="8"/>
  <c r="M646" i="8"/>
  <c r="K646" i="8"/>
  <c r="J646" i="8"/>
  <c r="L646" i="8"/>
  <c r="H646" i="8"/>
  <c r="I646" i="8"/>
  <c r="E646" i="8"/>
  <c r="G646" i="8"/>
  <c r="O634" i="8"/>
  <c r="N634" i="8"/>
  <c r="M634" i="8"/>
  <c r="L634" i="8"/>
  <c r="J634" i="8"/>
  <c r="K634" i="8"/>
  <c r="I634" i="8"/>
  <c r="H634" i="8"/>
  <c r="F634" i="8"/>
  <c r="E634" i="8"/>
  <c r="G634" i="8"/>
  <c r="O622" i="8"/>
  <c r="N622" i="8"/>
  <c r="M622" i="8"/>
  <c r="L622" i="8"/>
  <c r="J622" i="8"/>
  <c r="K622" i="8"/>
  <c r="I622" i="8"/>
  <c r="H622" i="8"/>
  <c r="E622" i="8"/>
  <c r="F622" i="8"/>
  <c r="G622" i="8"/>
  <c r="N610" i="8"/>
  <c r="O610" i="8"/>
  <c r="M610" i="8"/>
  <c r="L610" i="8"/>
  <c r="J610" i="8"/>
  <c r="K610" i="8"/>
  <c r="H610" i="8"/>
  <c r="I610" i="8"/>
  <c r="E610" i="8"/>
  <c r="F610" i="8"/>
  <c r="O598" i="8"/>
  <c r="N598" i="8"/>
  <c r="M598" i="8"/>
  <c r="L598" i="8"/>
  <c r="K598" i="8"/>
  <c r="J598" i="8"/>
  <c r="I598" i="8"/>
  <c r="H598" i="8"/>
  <c r="E598" i="8"/>
  <c r="F598" i="8"/>
  <c r="G598" i="8"/>
  <c r="O586" i="8"/>
  <c r="M586" i="8"/>
  <c r="N586" i="8"/>
  <c r="L586" i="8"/>
  <c r="J586" i="8"/>
  <c r="K586" i="8"/>
  <c r="H586" i="8"/>
  <c r="I586" i="8"/>
  <c r="E586" i="8"/>
  <c r="F586" i="8"/>
  <c r="O574" i="8"/>
  <c r="N574" i="8"/>
  <c r="L574" i="8"/>
  <c r="M574" i="8"/>
  <c r="J574" i="8"/>
  <c r="K574" i="8"/>
  <c r="I574" i="8"/>
  <c r="H574" i="8"/>
  <c r="E574" i="8"/>
  <c r="G574" i="8"/>
  <c r="O562" i="8"/>
  <c r="N562" i="8"/>
  <c r="M562" i="8"/>
  <c r="L562" i="8"/>
  <c r="J562" i="8"/>
  <c r="K562" i="8"/>
  <c r="H562" i="8"/>
  <c r="I562" i="8"/>
  <c r="E562" i="8"/>
  <c r="G562" i="8"/>
  <c r="N550" i="8"/>
  <c r="O550" i="8"/>
  <c r="L550" i="8"/>
  <c r="M550" i="8"/>
  <c r="K550" i="8"/>
  <c r="J550" i="8"/>
  <c r="I550" i="8"/>
  <c r="H550" i="8"/>
  <c r="E550" i="8"/>
  <c r="G550" i="8"/>
  <c r="F550" i="8"/>
  <c r="O538" i="8"/>
  <c r="N538" i="8"/>
  <c r="M538" i="8"/>
  <c r="L538" i="8"/>
  <c r="J538" i="8"/>
  <c r="K538" i="8"/>
  <c r="H538" i="8"/>
  <c r="I538" i="8"/>
  <c r="E538" i="8"/>
  <c r="G538" i="8"/>
  <c r="F538" i="8"/>
  <c r="O526" i="8"/>
  <c r="M526" i="8"/>
  <c r="N526" i="8"/>
  <c r="L526" i="8"/>
  <c r="J526" i="8"/>
  <c r="K526" i="8"/>
  <c r="I526" i="8"/>
  <c r="H526" i="8"/>
  <c r="E526" i="8"/>
  <c r="G526" i="8"/>
  <c r="F526" i="8"/>
  <c r="O514" i="8"/>
  <c r="M514" i="8"/>
  <c r="N514" i="8"/>
  <c r="L514" i="8"/>
  <c r="J514" i="8"/>
  <c r="K514" i="8"/>
  <c r="H514" i="8"/>
  <c r="I514" i="8"/>
  <c r="F514" i="8"/>
  <c r="E514" i="8"/>
  <c r="G514" i="8"/>
  <c r="O502" i="8"/>
  <c r="N502" i="8"/>
  <c r="M502" i="8"/>
  <c r="L502" i="8"/>
  <c r="K502" i="8"/>
  <c r="J502" i="8"/>
  <c r="I502" i="8"/>
  <c r="H502" i="8"/>
  <c r="E502" i="8"/>
  <c r="G502" i="8"/>
  <c r="F502" i="8"/>
  <c r="N490" i="8"/>
  <c r="O490" i="8"/>
  <c r="M490" i="8"/>
  <c r="L490" i="8"/>
  <c r="J490" i="8"/>
  <c r="K490" i="8"/>
  <c r="H490" i="8"/>
  <c r="I490" i="8"/>
  <c r="E490" i="8"/>
  <c r="F490" i="8"/>
  <c r="G490" i="8"/>
  <c r="O478" i="8"/>
  <c r="N478" i="8"/>
  <c r="M478" i="8"/>
  <c r="J478" i="8"/>
  <c r="K478" i="8"/>
  <c r="L478" i="8"/>
  <c r="I478" i="8"/>
  <c r="H478" i="8"/>
  <c r="E478" i="8"/>
  <c r="G478" i="8"/>
  <c r="O466" i="8"/>
  <c r="N466" i="8"/>
  <c r="M466" i="8"/>
  <c r="L466" i="8"/>
  <c r="J466" i="8"/>
  <c r="K466" i="8"/>
  <c r="H466" i="8"/>
  <c r="I466" i="8"/>
  <c r="E466" i="8"/>
  <c r="G466" i="8"/>
  <c r="F466" i="8"/>
  <c r="O454" i="8"/>
  <c r="M454" i="8"/>
  <c r="N454" i="8"/>
  <c r="L454" i="8"/>
  <c r="K454" i="8"/>
  <c r="J454" i="8"/>
  <c r="I454" i="8"/>
  <c r="H454" i="8"/>
  <c r="E454" i="8"/>
  <c r="G454" i="8"/>
  <c r="F454" i="8"/>
  <c r="O442" i="8"/>
  <c r="M442" i="8"/>
  <c r="N442" i="8"/>
  <c r="J442" i="8"/>
  <c r="K442" i="8"/>
  <c r="L442" i="8"/>
  <c r="H442" i="8"/>
  <c r="I442" i="8"/>
  <c r="F442" i="8"/>
  <c r="E442" i="8"/>
  <c r="G442" i="8"/>
  <c r="O430" i="8"/>
  <c r="N430" i="8"/>
  <c r="M430" i="8"/>
  <c r="L430" i="8"/>
  <c r="J430" i="8"/>
  <c r="K430" i="8"/>
  <c r="I430" i="8"/>
  <c r="H430" i="8"/>
  <c r="E430" i="8"/>
  <c r="G430" i="8"/>
  <c r="F430" i="8"/>
  <c r="O418" i="8"/>
  <c r="N418" i="8"/>
  <c r="M418" i="8"/>
  <c r="K418" i="8"/>
  <c r="J418" i="8"/>
  <c r="L418" i="8"/>
  <c r="H418" i="8"/>
  <c r="I418" i="8"/>
  <c r="E418" i="8"/>
  <c r="F418" i="8"/>
  <c r="G418" i="8"/>
  <c r="N406" i="8"/>
  <c r="O406" i="8"/>
  <c r="M406" i="8"/>
  <c r="L406" i="8"/>
  <c r="J406" i="8"/>
  <c r="K406" i="8"/>
  <c r="I406" i="8"/>
  <c r="H406" i="8"/>
  <c r="E406" i="8"/>
  <c r="G406" i="8"/>
  <c r="O394" i="8"/>
  <c r="N394" i="8"/>
  <c r="M394" i="8"/>
  <c r="L394" i="8"/>
  <c r="K394" i="8"/>
  <c r="J394" i="8"/>
  <c r="I394" i="8"/>
  <c r="H394" i="8"/>
  <c r="E394" i="8"/>
  <c r="F394" i="8"/>
  <c r="G394" i="8"/>
  <c r="O382" i="8"/>
  <c r="M382" i="8"/>
  <c r="N382" i="8"/>
  <c r="L382" i="8"/>
  <c r="J382" i="8"/>
  <c r="K382" i="8"/>
  <c r="I382" i="8"/>
  <c r="H382" i="8"/>
  <c r="E382" i="8"/>
  <c r="G382" i="8"/>
  <c r="F382" i="8"/>
  <c r="O370" i="8"/>
  <c r="N370" i="8"/>
  <c r="M370" i="8"/>
  <c r="K370" i="8"/>
  <c r="J370" i="8"/>
  <c r="L370" i="8"/>
  <c r="I370" i="8"/>
  <c r="H370" i="8"/>
  <c r="G370" i="8"/>
  <c r="F370" i="8"/>
  <c r="E370" i="8"/>
  <c r="O358" i="8"/>
  <c r="N358" i="8"/>
  <c r="M358" i="8"/>
  <c r="L358" i="8"/>
  <c r="K358" i="8"/>
  <c r="J358" i="8"/>
  <c r="I358" i="8"/>
  <c r="H358" i="8"/>
  <c r="E358" i="8"/>
  <c r="D358" i="8"/>
  <c r="F358" i="8"/>
  <c r="G358" i="8"/>
  <c r="N346" i="8"/>
  <c r="O346" i="8"/>
  <c r="M346" i="8"/>
  <c r="L346" i="8"/>
  <c r="K346" i="8"/>
  <c r="J346" i="8"/>
  <c r="I346" i="8"/>
  <c r="H346" i="8"/>
  <c r="E346" i="8"/>
  <c r="D346" i="8"/>
  <c r="G346" i="8"/>
  <c r="F346" i="8"/>
  <c r="O334" i="8"/>
  <c r="N334" i="8"/>
  <c r="M334" i="8"/>
  <c r="L334" i="8"/>
  <c r="J334" i="8"/>
  <c r="K334" i="8"/>
  <c r="I334" i="8"/>
  <c r="H334" i="8"/>
  <c r="E334" i="8"/>
  <c r="D334" i="8"/>
  <c r="G334" i="8"/>
  <c r="O322" i="8"/>
  <c r="N322" i="8"/>
  <c r="M322" i="8"/>
  <c r="K322" i="8"/>
  <c r="J322" i="8"/>
  <c r="L322" i="8"/>
  <c r="I322" i="8"/>
  <c r="H322" i="8"/>
  <c r="E322" i="8"/>
  <c r="D322" i="8"/>
  <c r="G322" i="8"/>
  <c r="F322" i="8"/>
  <c r="O310" i="8"/>
  <c r="N310" i="8"/>
  <c r="M310" i="8"/>
  <c r="K310" i="8"/>
  <c r="L310" i="8"/>
  <c r="J310" i="8"/>
  <c r="H310" i="8"/>
  <c r="I310" i="8"/>
  <c r="G310" i="8"/>
  <c r="E310" i="8"/>
  <c r="D310" i="8"/>
  <c r="F310" i="8"/>
  <c r="O298" i="8"/>
  <c r="M298" i="8"/>
  <c r="L298" i="8"/>
  <c r="N298" i="8"/>
  <c r="K298" i="8"/>
  <c r="J298" i="8"/>
  <c r="I298" i="8"/>
  <c r="H298" i="8"/>
  <c r="F298" i="8"/>
  <c r="E298" i="8"/>
  <c r="D298" i="8"/>
  <c r="G298" i="8"/>
  <c r="O286" i="8"/>
  <c r="N286" i="8"/>
  <c r="M286" i="8"/>
  <c r="L286" i="8"/>
  <c r="J286" i="8"/>
  <c r="K286" i="8"/>
  <c r="I286" i="8"/>
  <c r="H286" i="8"/>
  <c r="E286" i="8"/>
  <c r="D286" i="8"/>
  <c r="F286" i="8"/>
  <c r="G286" i="8"/>
  <c r="O274" i="8"/>
  <c r="N274" i="8"/>
  <c r="L274" i="8"/>
  <c r="M274" i="8"/>
  <c r="J274" i="8"/>
  <c r="K274" i="8"/>
  <c r="I274" i="8"/>
  <c r="H274" i="8"/>
  <c r="G274" i="8"/>
  <c r="E274" i="8"/>
  <c r="D274" i="8"/>
  <c r="F274" i="8"/>
  <c r="N262" i="8"/>
  <c r="O262" i="8"/>
  <c r="M262" i="8"/>
  <c r="L262" i="8"/>
  <c r="K262" i="8"/>
  <c r="J262" i="8"/>
  <c r="I262" i="8"/>
  <c r="H262" i="8"/>
  <c r="E262" i="8"/>
  <c r="D262" i="8"/>
  <c r="G262" i="8"/>
  <c r="O250" i="8"/>
  <c r="M250" i="8"/>
  <c r="N250" i="8"/>
  <c r="L250" i="8"/>
  <c r="K250" i="8"/>
  <c r="J250" i="8"/>
  <c r="I250" i="8"/>
  <c r="H250" i="8"/>
  <c r="E250" i="8"/>
  <c r="D250" i="8"/>
  <c r="G250" i="8"/>
  <c r="F250" i="8"/>
  <c r="O238" i="8"/>
  <c r="N238" i="8"/>
  <c r="M238" i="8"/>
  <c r="L238" i="8"/>
  <c r="K238" i="8"/>
  <c r="J238" i="8"/>
  <c r="I238" i="8"/>
  <c r="H238" i="8"/>
  <c r="G238" i="8"/>
  <c r="E238" i="8"/>
  <c r="D238" i="8"/>
  <c r="F238" i="8"/>
  <c r="O226" i="8"/>
  <c r="N226" i="8"/>
  <c r="M226" i="8"/>
  <c r="L226" i="8"/>
  <c r="J226" i="8"/>
  <c r="K226" i="8"/>
  <c r="I226" i="8"/>
  <c r="H226" i="8"/>
  <c r="F226" i="8"/>
  <c r="E226" i="8"/>
  <c r="D226" i="8"/>
  <c r="G226" i="8"/>
  <c r="O214" i="8"/>
  <c r="M214" i="8"/>
  <c r="N214" i="8"/>
  <c r="L214" i="8"/>
  <c r="K214" i="8"/>
  <c r="I214" i="8"/>
  <c r="J214" i="8"/>
  <c r="E214" i="8"/>
  <c r="D214" i="8"/>
  <c r="F214" i="8"/>
  <c r="G214" i="8"/>
  <c r="H214" i="8"/>
  <c r="N202" i="8"/>
  <c r="O202" i="8"/>
  <c r="M202" i="8"/>
  <c r="L202" i="8"/>
  <c r="J202" i="8"/>
  <c r="I202" i="8"/>
  <c r="K202" i="8"/>
  <c r="H202" i="8"/>
  <c r="G202" i="8"/>
  <c r="E202" i="8"/>
  <c r="D202" i="8"/>
  <c r="F202" i="8"/>
  <c r="O190" i="8"/>
  <c r="N190" i="8"/>
  <c r="M190" i="8"/>
  <c r="L190" i="8"/>
  <c r="J190" i="8"/>
  <c r="K190" i="8"/>
  <c r="I190" i="8"/>
  <c r="H190" i="8"/>
  <c r="E190" i="8"/>
  <c r="D190" i="8"/>
  <c r="F190" i="8"/>
  <c r="G190" i="8"/>
  <c r="O178" i="8"/>
  <c r="N178" i="8"/>
  <c r="M178" i="8"/>
  <c r="L178" i="8"/>
  <c r="K178" i="8"/>
  <c r="J178" i="8"/>
  <c r="I178" i="8"/>
  <c r="H178" i="8"/>
  <c r="E178" i="8"/>
  <c r="D178" i="8"/>
  <c r="G178" i="8"/>
  <c r="F178" i="8"/>
  <c r="O166" i="8"/>
  <c r="N166" i="8"/>
  <c r="M166" i="8"/>
  <c r="L166" i="8"/>
  <c r="K166" i="8"/>
  <c r="I166" i="8"/>
  <c r="J166" i="8"/>
  <c r="H166" i="8"/>
  <c r="G166" i="8"/>
  <c r="E166" i="8"/>
  <c r="D166" i="8"/>
  <c r="O154" i="8"/>
  <c r="M154" i="8"/>
  <c r="N154" i="8"/>
  <c r="J154" i="8"/>
  <c r="K154" i="8"/>
  <c r="I154" i="8"/>
  <c r="L154" i="8"/>
  <c r="H154" i="8"/>
  <c r="E154" i="8"/>
  <c r="D154" i="8"/>
  <c r="F154" i="8"/>
  <c r="G154" i="8"/>
  <c r="O142" i="8"/>
  <c r="N142" i="8"/>
  <c r="M142" i="8"/>
  <c r="J142" i="8"/>
  <c r="I142" i="8"/>
  <c r="L142" i="8"/>
  <c r="K142" i="8"/>
  <c r="H142" i="8"/>
  <c r="E142" i="8"/>
  <c r="D142" i="8"/>
  <c r="G142" i="8"/>
  <c r="N130" i="8"/>
  <c r="O130" i="8"/>
  <c r="M130" i="8"/>
  <c r="L130" i="8"/>
  <c r="K130" i="8"/>
  <c r="J130" i="8"/>
  <c r="H130" i="8"/>
  <c r="I130" i="8"/>
  <c r="G130" i="8"/>
  <c r="E130" i="8"/>
  <c r="D130" i="8"/>
  <c r="F130" i="8"/>
  <c r="N118" i="8"/>
  <c r="O118" i="8"/>
  <c r="M118" i="8"/>
  <c r="L118" i="8"/>
  <c r="K118" i="8"/>
  <c r="J118" i="8"/>
  <c r="I118" i="8"/>
  <c r="H118" i="8"/>
  <c r="E118" i="8"/>
  <c r="D118" i="8"/>
  <c r="G118" i="8"/>
  <c r="O106" i="8"/>
  <c r="N106" i="8"/>
  <c r="M106" i="8"/>
  <c r="L106" i="8"/>
  <c r="J106" i="8"/>
  <c r="K106" i="8"/>
  <c r="I106" i="8"/>
  <c r="H106" i="8"/>
  <c r="E106" i="8"/>
  <c r="D106" i="8"/>
  <c r="F106" i="8"/>
  <c r="G106" i="8"/>
  <c r="O94" i="8"/>
  <c r="M94" i="8"/>
  <c r="L94" i="8"/>
  <c r="N94" i="8"/>
  <c r="K94" i="8"/>
  <c r="J94" i="8"/>
  <c r="I94" i="8"/>
  <c r="H94" i="8"/>
  <c r="E94" i="8"/>
  <c r="D94" i="8"/>
  <c r="G94" i="8"/>
  <c r="F94" i="8"/>
  <c r="O82" i="8"/>
  <c r="M82" i="8"/>
  <c r="N82" i="8"/>
  <c r="L82" i="8"/>
  <c r="K82" i="8"/>
  <c r="I82" i="8"/>
  <c r="J82" i="8"/>
  <c r="H82" i="8"/>
  <c r="G82" i="8"/>
  <c r="E82" i="8"/>
  <c r="D82" i="8"/>
  <c r="O70" i="8"/>
  <c r="N70" i="8"/>
  <c r="M70" i="8"/>
  <c r="L70" i="8"/>
  <c r="K70" i="8"/>
  <c r="J70" i="8"/>
  <c r="I70" i="8"/>
  <c r="H70" i="8"/>
  <c r="G70" i="8"/>
  <c r="E70" i="8"/>
  <c r="D70" i="8"/>
  <c r="F70" i="8"/>
  <c r="N58" i="8"/>
  <c r="O58" i="8"/>
  <c r="M58" i="8"/>
  <c r="L58" i="8"/>
  <c r="K58" i="8"/>
  <c r="J58" i="8"/>
  <c r="I58" i="8"/>
  <c r="H58" i="8"/>
  <c r="G58" i="8"/>
  <c r="E58" i="8"/>
  <c r="D58" i="8"/>
  <c r="F58" i="8"/>
  <c r="O46" i="8"/>
  <c r="N46" i="8"/>
  <c r="M46" i="8"/>
  <c r="L46" i="8"/>
  <c r="K46" i="8"/>
  <c r="J46" i="8"/>
  <c r="I46" i="8"/>
  <c r="H46" i="8"/>
  <c r="G46" i="8"/>
  <c r="D46" i="8"/>
  <c r="E46" i="8"/>
  <c r="D730" i="8"/>
  <c r="D718" i="8"/>
  <c r="D706" i="8"/>
  <c r="D694" i="8"/>
  <c r="D682" i="8"/>
  <c r="D670" i="8"/>
  <c r="D658" i="8"/>
  <c r="D646" i="8"/>
  <c r="D634" i="8"/>
  <c r="D622" i="8"/>
  <c r="D610" i="8"/>
  <c r="D598" i="8"/>
  <c r="D586" i="8"/>
  <c r="D574" i="8"/>
  <c r="D562" i="8"/>
  <c r="D550" i="8"/>
  <c r="D538" i="8"/>
  <c r="D526" i="8"/>
  <c r="D514" i="8"/>
  <c r="D502" i="8"/>
  <c r="D490" i="8"/>
  <c r="D478" i="8"/>
  <c r="D466" i="8"/>
  <c r="D454" i="8"/>
  <c r="D442" i="8"/>
  <c r="D430" i="8"/>
  <c r="D418" i="8"/>
  <c r="D406" i="8"/>
  <c r="D394" i="8"/>
  <c r="D382" i="8"/>
  <c r="D370" i="8"/>
  <c r="D356" i="8"/>
  <c r="D342" i="8"/>
  <c r="D328" i="8"/>
  <c r="D313" i="8"/>
  <c r="D299" i="8"/>
  <c r="D284" i="8"/>
  <c r="D270" i="8"/>
  <c r="D256" i="8"/>
  <c r="D241" i="8"/>
  <c r="D227" i="8"/>
  <c r="D212" i="8"/>
  <c r="D198" i="8"/>
  <c r="D184" i="8"/>
  <c r="D169" i="8"/>
  <c r="D155" i="8"/>
  <c r="D140" i="8"/>
  <c r="D126" i="8"/>
  <c r="D112" i="8"/>
  <c r="D97" i="8"/>
  <c r="D83" i="8"/>
  <c r="D68" i="8"/>
  <c r="D54" i="8"/>
  <c r="E728" i="8"/>
  <c r="E713" i="8"/>
  <c r="E696" i="8"/>
  <c r="E680" i="8"/>
  <c r="E665" i="8"/>
  <c r="E648" i="8"/>
  <c r="E632" i="8"/>
  <c r="E617" i="8"/>
  <c r="E600" i="8"/>
  <c r="E584" i="8"/>
  <c r="E569" i="8"/>
  <c r="E552" i="8"/>
  <c r="E536" i="8"/>
  <c r="E521" i="8"/>
  <c r="E504" i="8"/>
  <c r="E488" i="8"/>
  <c r="E473" i="8"/>
  <c r="E456" i="8"/>
  <c r="E440" i="8"/>
  <c r="E425" i="8"/>
  <c r="E408" i="8"/>
  <c r="E392" i="8"/>
  <c r="E377" i="8"/>
  <c r="E360" i="8"/>
  <c r="E343" i="8"/>
  <c r="E327" i="8"/>
  <c r="E307" i="8"/>
  <c r="E291" i="8"/>
  <c r="E271" i="8"/>
  <c r="E235" i="8"/>
  <c r="E219" i="8"/>
  <c r="E199" i="8"/>
  <c r="E183" i="8"/>
  <c r="E163" i="8"/>
  <c r="E147" i="8"/>
  <c r="E126" i="8"/>
  <c r="E87" i="8"/>
  <c r="E64" i="8"/>
  <c r="F732" i="8"/>
  <c r="F670" i="8"/>
  <c r="F640" i="8"/>
  <c r="F607" i="8"/>
  <c r="F574" i="8"/>
  <c r="F535" i="8"/>
  <c r="F491" i="8"/>
  <c r="F447" i="8"/>
  <c r="F361" i="8"/>
  <c r="F319" i="8"/>
  <c r="F275" i="8"/>
  <c r="F223" i="8"/>
  <c r="F164" i="8"/>
  <c r="F96" i="8"/>
  <c r="G586" i="8"/>
  <c r="G444" i="8"/>
  <c r="O735" i="8"/>
  <c r="N735" i="8"/>
  <c r="M735" i="8"/>
  <c r="L735" i="8"/>
  <c r="J735" i="8"/>
  <c r="K735" i="8"/>
  <c r="I735" i="8"/>
  <c r="G735" i="8"/>
  <c r="H735" i="8"/>
  <c r="O639" i="8"/>
  <c r="M639" i="8"/>
  <c r="N639" i="8"/>
  <c r="L639" i="8"/>
  <c r="J639" i="8"/>
  <c r="K639" i="8"/>
  <c r="I639" i="8"/>
  <c r="G639" i="8"/>
  <c r="H639" i="8"/>
  <c r="O567" i="8"/>
  <c r="N567" i="8"/>
  <c r="L567" i="8"/>
  <c r="K567" i="8"/>
  <c r="M567" i="8"/>
  <c r="J567" i="8"/>
  <c r="I567" i="8"/>
  <c r="G567" i="8"/>
  <c r="H567" i="8"/>
  <c r="O507" i="8"/>
  <c r="N507" i="8"/>
  <c r="M507" i="8"/>
  <c r="L507" i="8"/>
  <c r="K507" i="8"/>
  <c r="J507" i="8"/>
  <c r="I507" i="8"/>
  <c r="H507" i="8"/>
  <c r="G507" i="8"/>
  <c r="F507" i="8"/>
  <c r="O411" i="8"/>
  <c r="N411" i="8"/>
  <c r="M411" i="8"/>
  <c r="L411" i="8"/>
  <c r="K411" i="8"/>
  <c r="J411" i="8"/>
  <c r="I411" i="8"/>
  <c r="G411" i="8"/>
  <c r="H411" i="8"/>
  <c r="O315" i="8"/>
  <c r="N315" i="8"/>
  <c r="M315" i="8"/>
  <c r="L315" i="8"/>
  <c r="K315" i="8"/>
  <c r="J315" i="8"/>
  <c r="I315" i="8"/>
  <c r="G315" i="8"/>
  <c r="H315" i="8"/>
  <c r="F315" i="8"/>
  <c r="O255" i="8"/>
  <c r="N255" i="8"/>
  <c r="L255" i="8"/>
  <c r="M255" i="8"/>
  <c r="J255" i="8"/>
  <c r="K255" i="8"/>
  <c r="I255" i="8"/>
  <c r="H255" i="8"/>
  <c r="G255" i="8"/>
  <c r="F255" i="8"/>
  <c r="O195" i="8"/>
  <c r="M195" i="8"/>
  <c r="N195" i="8"/>
  <c r="L195" i="8"/>
  <c r="K195" i="8"/>
  <c r="J195" i="8"/>
  <c r="I195" i="8"/>
  <c r="H195" i="8"/>
  <c r="G195" i="8"/>
  <c r="O123" i="8"/>
  <c r="M123" i="8"/>
  <c r="N123" i="8"/>
  <c r="K123" i="8"/>
  <c r="L123" i="8"/>
  <c r="J123" i="8"/>
  <c r="I123" i="8"/>
  <c r="G123" i="8"/>
  <c r="H123" i="8"/>
  <c r="F123" i="8"/>
  <c r="O51" i="8"/>
  <c r="M51" i="8"/>
  <c r="N51" i="8"/>
  <c r="L51" i="8"/>
  <c r="K51" i="8"/>
  <c r="J51" i="8"/>
  <c r="I51" i="8"/>
  <c r="H51" i="8"/>
  <c r="F51" i="8"/>
  <c r="G51" i="8"/>
  <c r="D711" i="8"/>
  <c r="D639" i="8"/>
  <c r="D591" i="8"/>
  <c r="D519" i="8"/>
  <c r="D483" i="8"/>
  <c r="D435" i="8"/>
  <c r="D399" i="8"/>
  <c r="D219" i="8"/>
  <c r="O729" i="8"/>
  <c r="M729" i="8"/>
  <c r="L729" i="8"/>
  <c r="N729" i="8"/>
  <c r="K729" i="8"/>
  <c r="J729" i="8"/>
  <c r="I729" i="8"/>
  <c r="H729" i="8"/>
  <c r="F729" i="8"/>
  <c r="G729" i="8"/>
  <c r="O717" i="8"/>
  <c r="N717" i="8"/>
  <c r="M717" i="8"/>
  <c r="K717" i="8"/>
  <c r="L717" i="8"/>
  <c r="I717" i="8"/>
  <c r="H717" i="8"/>
  <c r="J717" i="8"/>
  <c r="G717" i="8"/>
  <c r="F717" i="8"/>
  <c r="O705" i="8"/>
  <c r="N705" i="8"/>
  <c r="L705" i="8"/>
  <c r="M705" i="8"/>
  <c r="I705" i="8"/>
  <c r="J705" i="8"/>
  <c r="K705" i="8"/>
  <c r="H705" i="8"/>
  <c r="G705" i="8"/>
  <c r="O693" i="8"/>
  <c r="N693" i="8"/>
  <c r="M693" i="8"/>
  <c r="L693" i="8"/>
  <c r="K693" i="8"/>
  <c r="I693" i="8"/>
  <c r="J693" i="8"/>
  <c r="H693" i="8"/>
  <c r="O681" i="8"/>
  <c r="M681" i="8"/>
  <c r="N681" i="8"/>
  <c r="L681" i="8"/>
  <c r="K681" i="8"/>
  <c r="I681" i="8"/>
  <c r="J681" i="8"/>
  <c r="H681" i="8"/>
  <c r="G681" i="8"/>
  <c r="F681" i="8"/>
  <c r="O669" i="8"/>
  <c r="M669" i="8"/>
  <c r="N669" i="8"/>
  <c r="L669" i="8"/>
  <c r="K669" i="8"/>
  <c r="I669" i="8"/>
  <c r="J669" i="8"/>
  <c r="H669" i="8"/>
  <c r="O657" i="8"/>
  <c r="N657" i="8"/>
  <c r="M657" i="8"/>
  <c r="L657" i="8"/>
  <c r="I657" i="8"/>
  <c r="K657" i="8"/>
  <c r="H657" i="8"/>
  <c r="J657" i="8"/>
  <c r="G657" i="8"/>
  <c r="O645" i="8"/>
  <c r="N645" i="8"/>
  <c r="L645" i="8"/>
  <c r="M645" i="8"/>
  <c r="K645" i="8"/>
  <c r="J645" i="8"/>
  <c r="I645" i="8"/>
  <c r="H645" i="8"/>
  <c r="G645" i="8"/>
  <c r="F645" i="8"/>
  <c r="O633" i="8"/>
  <c r="N633" i="8"/>
  <c r="M633" i="8"/>
  <c r="L633" i="8"/>
  <c r="K633" i="8"/>
  <c r="I633" i="8"/>
  <c r="J633" i="8"/>
  <c r="H633" i="8"/>
  <c r="G633" i="8"/>
  <c r="O621" i="8"/>
  <c r="N621" i="8"/>
  <c r="M621" i="8"/>
  <c r="K621" i="8"/>
  <c r="L621" i="8"/>
  <c r="J621" i="8"/>
  <c r="I621" i="8"/>
  <c r="H621" i="8"/>
  <c r="F621" i="8"/>
  <c r="O609" i="8"/>
  <c r="M609" i="8"/>
  <c r="N609" i="8"/>
  <c r="I609" i="8"/>
  <c r="L609" i="8"/>
  <c r="K609" i="8"/>
  <c r="J609" i="8"/>
  <c r="H609" i="8"/>
  <c r="F609" i="8"/>
  <c r="G609" i="8"/>
  <c r="O597" i="8"/>
  <c r="N597" i="8"/>
  <c r="L597" i="8"/>
  <c r="M597" i="8"/>
  <c r="K597" i="8"/>
  <c r="J597" i="8"/>
  <c r="I597" i="8"/>
  <c r="H597" i="8"/>
  <c r="F597" i="8"/>
  <c r="G597" i="8"/>
  <c r="O585" i="8"/>
  <c r="N585" i="8"/>
  <c r="M585" i="8"/>
  <c r="L585" i="8"/>
  <c r="K585" i="8"/>
  <c r="I585" i="8"/>
  <c r="J585" i="8"/>
  <c r="H585" i="8"/>
  <c r="F585" i="8"/>
  <c r="G585" i="8"/>
  <c r="O573" i="8"/>
  <c r="N573" i="8"/>
  <c r="M573" i="8"/>
  <c r="K573" i="8"/>
  <c r="L573" i="8"/>
  <c r="J573" i="8"/>
  <c r="I573" i="8"/>
  <c r="H573" i="8"/>
  <c r="G573" i="8"/>
  <c r="F573" i="8"/>
  <c r="O561" i="8"/>
  <c r="N561" i="8"/>
  <c r="M561" i="8"/>
  <c r="L561" i="8"/>
  <c r="I561" i="8"/>
  <c r="K561" i="8"/>
  <c r="J561" i="8"/>
  <c r="H561" i="8"/>
  <c r="G561" i="8"/>
  <c r="O549" i="8"/>
  <c r="N549" i="8"/>
  <c r="M549" i="8"/>
  <c r="K549" i="8"/>
  <c r="L549" i="8"/>
  <c r="J549" i="8"/>
  <c r="I549" i="8"/>
  <c r="H549" i="8"/>
  <c r="G549" i="8"/>
  <c r="O537" i="8"/>
  <c r="N537" i="8"/>
  <c r="M537" i="8"/>
  <c r="K537" i="8"/>
  <c r="L537" i="8"/>
  <c r="I537" i="8"/>
  <c r="J537" i="8"/>
  <c r="H537" i="8"/>
  <c r="G537" i="8"/>
  <c r="F537" i="8"/>
  <c r="O525" i="8"/>
  <c r="M525" i="8"/>
  <c r="N525" i="8"/>
  <c r="L525" i="8"/>
  <c r="K525" i="8"/>
  <c r="J525" i="8"/>
  <c r="I525" i="8"/>
  <c r="H525" i="8"/>
  <c r="G525" i="8"/>
  <c r="O513" i="8"/>
  <c r="N513" i="8"/>
  <c r="M513" i="8"/>
  <c r="L513" i="8"/>
  <c r="I513" i="8"/>
  <c r="K513" i="8"/>
  <c r="J513" i="8"/>
  <c r="H513" i="8"/>
  <c r="G513" i="8"/>
  <c r="O501" i="8"/>
  <c r="N501" i="8"/>
  <c r="L501" i="8"/>
  <c r="M501" i="8"/>
  <c r="K501" i="8"/>
  <c r="J501" i="8"/>
  <c r="I501" i="8"/>
  <c r="H501" i="8"/>
  <c r="G501" i="8"/>
  <c r="F501" i="8"/>
  <c r="O489" i="8"/>
  <c r="N489" i="8"/>
  <c r="L489" i="8"/>
  <c r="M489" i="8"/>
  <c r="K489" i="8"/>
  <c r="I489" i="8"/>
  <c r="J489" i="8"/>
  <c r="H489" i="8"/>
  <c r="F489" i="8"/>
  <c r="G489" i="8"/>
  <c r="O477" i="8"/>
  <c r="N477" i="8"/>
  <c r="M477" i="8"/>
  <c r="L477" i="8"/>
  <c r="K477" i="8"/>
  <c r="J477" i="8"/>
  <c r="I477" i="8"/>
  <c r="H477" i="8"/>
  <c r="G477" i="8"/>
  <c r="O465" i="8"/>
  <c r="M465" i="8"/>
  <c r="L465" i="8"/>
  <c r="N465" i="8"/>
  <c r="I465" i="8"/>
  <c r="K465" i="8"/>
  <c r="J465" i="8"/>
  <c r="H465" i="8"/>
  <c r="G465" i="8"/>
  <c r="F465" i="8"/>
  <c r="O453" i="8"/>
  <c r="N453" i="8"/>
  <c r="L453" i="8"/>
  <c r="K453" i="8"/>
  <c r="M453" i="8"/>
  <c r="J453" i="8"/>
  <c r="I453" i="8"/>
  <c r="H453" i="8"/>
  <c r="G453" i="8"/>
  <c r="O441" i="8"/>
  <c r="N441" i="8"/>
  <c r="M441" i="8"/>
  <c r="L441" i="8"/>
  <c r="K441" i="8"/>
  <c r="I441" i="8"/>
  <c r="H441" i="8"/>
  <c r="J441" i="8"/>
  <c r="G441" i="8"/>
  <c r="O429" i="8"/>
  <c r="N429" i="8"/>
  <c r="M429" i="8"/>
  <c r="L429" i="8"/>
  <c r="I429" i="8"/>
  <c r="J429" i="8"/>
  <c r="H429" i="8"/>
  <c r="K429" i="8"/>
  <c r="G429" i="8"/>
  <c r="F429" i="8"/>
  <c r="O417" i="8"/>
  <c r="N417" i="8"/>
  <c r="M417" i="8"/>
  <c r="L417" i="8"/>
  <c r="J417" i="8"/>
  <c r="I417" i="8"/>
  <c r="K417" i="8"/>
  <c r="H417" i="8"/>
  <c r="F417" i="8"/>
  <c r="G417" i="8"/>
  <c r="O405" i="8"/>
  <c r="N405" i="8"/>
  <c r="M405" i="8"/>
  <c r="L405" i="8"/>
  <c r="K405" i="8"/>
  <c r="I405" i="8"/>
  <c r="J405" i="8"/>
  <c r="H405" i="8"/>
  <c r="G405" i="8"/>
  <c r="O393" i="8"/>
  <c r="N393" i="8"/>
  <c r="M393" i="8"/>
  <c r="L393" i="8"/>
  <c r="K393" i="8"/>
  <c r="J393" i="8"/>
  <c r="I393" i="8"/>
  <c r="H393" i="8"/>
  <c r="F393" i="8"/>
  <c r="G393" i="8"/>
  <c r="O381" i="8"/>
  <c r="N381" i="8"/>
  <c r="M381" i="8"/>
  <c r="L381" i="8"/>
  <c r="K381" i="8"/>
  <c r="I381" i="8"/>
  <c r="J381" i="8"/>
  <c r="H381" i="8"/>
  <c r="G381" i="8"/>
  <c r="O369" i="8"/>
  <c r="N369" i="8"/>
  <c r="M369" i="8"/>
  <c r="L369" i="8"/>
  <c r="J369" i="8"/>
  <c r="K369" i="8"/>
  <c r="I369" i="8"/>
  <c r="H369" i="8"/>
  <c r="G369" i="8"/>
  <c r="O357" i="8"/>
  <c r="N357" i="8"/>
  <c r="M357" i="8"/>
  <c r="L357" i="8"/>
  <c r="K357" i="8"/>
  <c r="J357" i="8"/>
  <c r="I357" i="8"/>
  <c r="F357" i="8"/>
  <c r="G357" i="8"/>
  <c r="H357" i="8"/>
  <c r="O345" i="8"/>
  <c r="N345" i="8"/>
  <c r="L345" i="8"/>
  <c r="M345" i="8"/>
  <c r="K345" i="8"/>
  <c r="I345" i="8"/>
  <c r="J345" i="8"/>
  <c r="H345" i="8"/>
  <c r="G345" i="8"/>
  <c r="F345" i="8"/>
  <c r="O333" i="8"/>
  <c r="N333" i="8"/>
  <c r="M333" i="8"/>
  <c r="L333" i="8"/>
  <c r="K333" i="8"/>
  <c r="J333" i="8"/>
  <c r="I333" i="8"/>
  <c r="H333" i="8"/>
  <c r="G333" i="8"/>
  <c r="O321" i="8"/>
  <c r="N321" i="8"/>
  <c r="L321" i="8"/>
  <c r="M321" i="8"/>
  <c r="K321" i="8"/>
  <c r="J321" i="8"/>
  <c r="I321" i="8"/>
  <c r="H321" i="8"/>
  <c r="G321" i="8"/>
  <c r="F321" i="8"/>
  <c r="O309" i="8"/>
  <c r="N309" i="8"/>
  <c r="L309" i="8"/>
  <c r="M309" i="8"/>
  <c r="K309" i="8"/>
  <c r="J309" i="8"/>
  <c r="I309" i="8"/>
  <c r="G309" i="8"/>
  <c r="H309" i="8"/>
  <c r="O297" i="8"/>
  <c r="N297" i="8"/>
  <c r="L297" i="8"/>
  <c r="M297" i="8"/>
  <c r="K297" i="8"/>
  <c r="I297" i="8"/>
  <c r="H297" i="8"/>
  <c r="J297" i="8"/>
  <c r="G297" i="8"/>
  <c r="O285" i="8"/>
  <c r="N285" i="8"/>
  <c r="L285" i="8"/>
  <c r="M285" i="8"/>
  <c r="K285" i="8"/>
  <c r="J285" i="8"/>
  <c r="I285" i="8"/>
  <c r="H285" i="8"/>
  <c r="F285" i="8"/>
  <c r="G285" i="8"/>
  <c r="O273" i="8"/>
  <c r="N273" i="8"/>
  <c r="L273" i="8"/>
  <c r="M273" i="8"/>
  <c r="J273" i="8"/>
  <c r="K273" i="8"/>
  <c r="H273" i="8"/>
  <c r="I273" i="8"/>
  <c r="G273" i="8"/>
  <c r="F273" i="8"/>
  <c r="O261" i="8"/>
  <c r="N261" i="8"/>
  <c r="L261" i="8"/>
  <c r="M261" i="8"/>
  <c r="K261" i="8"/>
  <c r="J261" i="8"/>
  <c r="I261" i="8"/>
  <c r="H261" i="8"/>
  <c r="G261" i="8"/>
  <c r="O249" i="8"/>
  <c r="N249" i="8"/>
  <c r="L249" i="8"/>
  <c r="J249" i="8"/>
  <c r="M249" i="8"/>
  <c r="K249" i="8"/>
  <c r="I249" i="8"/>
  <c r="H249" i="8"/>
  <c r="G249" i="8"/>
  <c r="F249" i="8"/>
  <c r="O237" i="8"/>
  <c r="N237" i="8"/>
  <c r="L237" i="8"/>
  <c r="M237" i="8"/>
  <c r="K237" i="8"/>
  <c r="J237" i="8"/>
  <c r="I237" i="8"/>
  <c r="H237" i="8"/>
  <c r="G237" i="8"/>
  <c r="O225" i="8"/>
  <c r="M225" i="8"/>
  <c r="L225" i="8"/>
  <c r="N225" i="8"/>
  <c r="J225" i="8"/>
  <c r="K225" i="8"/>
  <c r="I225" i="8"/>
  <c r="H225" i="8"/>
  <c r="G225" i="8"/>
  <c r="O213" i="8"/>
  <c r="N213" i="8"/>
  <c r="L213" i="8"/>
  <c r="M213" i="8"/>
  <c r="J213" i="8"/>
  <c r="K213" i="8"/>
  <c r="I213" i="8"/>
  <c r="F213" i="8"/>
  <c r="G213" i="8"/>
  <c r="H213" i="8"/>
  <c r="O201" i="8"/>
  <c r="N201" i="8"/>
  <c r="M201" i="8"/>
  <c r="L201" i="8"/>
  <c r="J201" i="8"/>
  <c r="I201" i="8"/>
  <c r="K201" i="8"/>
  <c r="H201" i="8"/>
  <c r="G201" i="8"/>
  <c r="F201" i="8"/>
  <c r="O189" i="8"/>
  <c r="N189" i="8"/>
  <c r="M189" i="8"/>
  <c r="L189" i="8"/>
  <c r="K189" i="8"/>
  <c r="I189" i="8"/>
  <c r="J189" i="8"/>
  <c r="H189" i="8"/>
  <c r="G189" i="8"/>
  <c r="O177" i="8"/>
  <c r="N177" i="8"/>
  <c r="M177" i="8"/>
  <c r="L177" i="8"/>
  <c r="K177" i="8"/>
  <c r="J177" i="8"/>
  <c r="H177" i="8"/>
  <c r="I177" i="8"/>
  <c r="G177" i="8"/>
  <c r="F177" i="8"/>
  <c r="O165" i="8"/>
  <c r="N165" i="8"/>
  <c r="L165" i="8"/>
  <c r="J165" i="8"/>
  <c r="M165" i="8"/>
  <c r="K165" i="8"/>
  <c r="I165" i="8"/>
  <c r="H165" i="8"/>
  <c r="G165" i="8"/>
  <c r="F165" i="8"/>
  <c r="O153" i="8"/>
  <c r="N153" i="8"/>
  <c r="L153" i="8"/>
  <c r="M153" i="8"/>
  <c r="K153" i="8"/>
  <c r="J153" i="8"/>
  <c r="I153" i="8"/>
  <c r="F153" i="8"/>
  <c r="H153" i="8"/>
  <c r="G153" i="8"/>
  <c r="O141" i="8"/>
  <c r="N141" i="8"/>
  <c r="M141" i="8"/>
  <c r="L141" i="8"/>
  <c r="J141" i="8"/>
  <c r="K141" i="8"/>
  <c r="I141" i="8"/>
  <c r="H141" i="8"/>
  <c r="G141" i="8"/>
  <c r="F141" i="8"/>
  <c r="O129" i="8"/>
  <c r="N129" i="8"/>
  <c r="M129" i="8"/>
  <c r="K129" i="8"/>
  <c r="L129" i="8"/>
  <c r="J129" i="8"/>
  <c r="H129" i="8"/>
  <c r="I129" i="8"/>
  <c r="G129" i="8"/>
  <c r="F129" i="8"/>
  <c r="O117" i="8"/>
  <c r="N117" i="8"/>
  <c r="M117" i="8"/>
  <c r="L117" i="8"/>
  <c r="J117" i="8"/>
  <c r="I117" i="8"/>
  <c r="K117" i="8"/>
  <c r="H117" i="8"/>
  <c r="G117" i="8"/>
  <c r="F117" i="8"/>
  <c r="O105" i="8"/>
  <c r="N105" i="8"/>
  <c r="M105" i="8"/>
  <c r="L105" i="8"/>
  <c r="J105" i="8"/>
  <c r="K105" i="8"/>
  <c r="I105" i="8"/>
  <c r="H105" i="8"/>
  <c r="F105" i="8"/>
  <c r="G105" i="8"/>
  <c r="O93" i="8"/>
  <c r="N93" i="8"/>
  <c r="L93" i="8"/>
  <c r="M93" i="8"/>
  <c r="K93" i="8"/>
  <c r="J93" i="8"/>
  <c r="I93" i="8"/>
  <c r="H93" i="8"/>
  <c r="G93" i="8"/>
  <c r="F93" i="8"/>
  <c r="O81" i="8"/>
  <c r="N81" i="8"/>
  <c r="L81" i="8"/>
  <c r="M81" i="8"/>
  <c r="K81" i="8"/>
  <c r="I81" i="8"/>
  <c r="J81" i="8"/>
  <c r="H81" i="8"/>
  <c r="G81" i="8"/>
  <c r="F81" i="8"/>
  <c r="O69" i="8"/>
  <c r="N69" i="8"/>
  <c r="L69" i="8"/>
  <c r="M69" i="8"/>
  <c r="J69" i="8"/>
  <c r="K69" i="8"/>
  <c r="I69" i="8"/>
  <c r="H69" i="8"/>
  <c r="G69" i="8"/>
  <c r="F69" i="8"/>
  <c r="O57" i="8"/>
  <c r="N57" i="8"/>
  <c r="M57" i="8"/>
  <c r="L57" i="8"/>
  <c r="K57" i="8"/>
  <c r="J57" i="8"/>
  <c r="I57" i="8"/>
  <c r="G57" i="8"/>
  <c r="H57" i="8"/>
  <c r="F57" i="8"/>
  <c r="O45" i="8"/>
  <c r="N45" i="8"/>
  <c r="L45" i="8"/>
  <c r="M45" i="8"/>
  <c r="J45" i="8"/>
  <c r="K45" i="8"/>
  <c r="I45" i="8"/>
  <c r="H45" i="8"/>
  <c r="G45" i="8"/>
  <c r="E45" i="8"/>
  <c r="F45" i="8"/>
  <c r="D729" i="8"/>
  <c r="D717" i="8"/>
  <c r="D705" i="8"/>
  <c r="D693" i="8"/>
  <c r="D681" i="8"/>
  <c r="D669" i="8"/>
  <c r="D657" i="8"/>
  <c r="D645" i="8"/>
  <c r="D633" i="8"/>
  <c r="D621" i="8"/>
  <c r="D609" i="8"/>
  <c r="D597" i="8"/>
  <c r="D585" i="8"/>
  <c r="D573" i="8"/>
  <c r="D561" i="8"/>
  <c r="D549" i="8"/>
  <c r="D537" i="8"/>
  <c r="D525" i="8"/>
  <c r="D513" i="8"/>
  <c r="D501" i="8"/>
  <c r="D489" i="8"/>
  <c r="D477" i="8"/>
  <c r="D465" i="8"/>
  <c r="D453" i="8"/>
  <c r="D441" i="8"/>
  <c r="D429" i="8"/>
  <c r="D417" i="8"/>
  <c r="D405" i="8"/>
  <c r="D393" i="8"/>
  <c r="D381" i="8"/>
  <c r="D369" i="8"/>
  <c r="D355" i="8"/>
  <c r="D341" i="8"/>
  <c r="D327" i="8"/>
  <c r="D312" i="8"/>
  <c r="D297" i="8"/>
  <c r="D283" i="8"/>
  <c r="D269" i="8"/>
  <c r="D255" i="8"/>
  <c r="D240" i="8"/>
  <c r="D225" i="8"/>
  <c r="D211" i="8"/>
  <c r="D197" i="8"/>
  <c r="D183" i="8"/>
  <c r="D168" i="8"/>
  <c r="D153" i="8"/>
  <c r="D139" i="8"/>
  <c r="D125" i="8"/>
  <c r="D111" i="8"/>
  <c r="D96" i="8"/>
  <c r="D81" i="8"/>
  <c r="D67" i="8"/>
  <c r="D53" i="8"/>
  <c r="E727" i="8"/>
  <c r="E712" i="8"/>
  <c r="E695" i="8"/>
  <c r="E679" i="8"/>
  <c r="E664" i="8"/>
  <c r="E647" i="8"/>
  <c r="E631" i="8"/>
  <c r="E616" i="8"/>
  <c r="E599" i="8"/>
  <c r="E583" i="8"/>
  <c r="E568" i="8"/>
  <c r="E551" i="8"/>
  <c r="E535" i="8"/>
  <c r="E520" i="8"/>
  <c r="E503" i="8"/>
  <c r="E487" i="8"/>
  <c r="E472" i="8"/>
  <c r="E455" i="8"/>
  <c r="E439" i="8"/>
  <c r="E424" i="8"/>
  <c r="E407" i="8"/>
  <c r="E391" i="8"/>
  <c r="E376" i="8"/>
  <c r="E359" i="8"/>
  <c r="E342" i="8"/>
  <c r="E324" i="8"/>
  <c r="E306" i="8"/>
  <c r="E288" i="8"/>
  <c r="E270" i="8"/>
  <c r="E252" i="8"/>
  <c r="E234" i="8"/>
  <c r="E216" i="8"/>
  <c r="E198" i="8"/>
  <c r="E180" i="8"/>
  <c r="E162" i="8"/>
  <c r="E144" i="8"/>
  <c r="E125" i="8"/>
  <c r="E103" i="8"/>
  <c r="E83" i="8"/>
  <c r="E63" i="8"/>
  <c r="F731" i="8"/>
  <c r="F698" i="8"/>
  <c r="F669" i="8"/>
  <c r="F639" i="8"/>
  <c r="F604" i="8"/>
  <c r="F567" i="8"/>
  <c r="F527" i="8"/>
  <c r="F483" i="8"/>
  <c r="F441" i="8"/>
  <c r="F397" i="8"/>
  <c r="F355" i="8"/>
  <c r="F311" i="8"/>
  <c r="F267" i="8"/>
  <c r="F217" i="8"/>
  <c r="F158" i="8"/>
  <c r="F92" i="8"/>
  <c r="G662" i="8"/>
  <c r="G582" i="8"/>
  <c r="G420" i="8"/>
  <c r="G23" i="4"/>
  <c r="G27" i="4"/>
  <c r="G24" i="4" s="1"/>
  <c r="G31" i="4"/>
  <c r="G35" i="4" s="1"/>
  <c r="G32" i="4" s="1"/>
  <c r="G21" i="4"/>
  <c r="G20" i="4"/>
  <c r="G18" i="4" s="1"/>
  <c r="M786" i="8" l="1"/>
  <c r="O792" i="10"/>
  <c r="O786" i="8"/>
  <c r="J792" i="10"/>
  <c r="K792" i="10"/>
  <c r="L792" i="10"/>
  <c r="M792" i="10"/>
  <c r="G786" i="8"/>
  <c r="N792" i="10"/>
  <c r="N786" i="8"/>
  <c r="G792" i="10"/>
  <c r="D786" i="8"/>
  <c r="J786" i="8"/>
  <c r="H792" i="10"/>
  <c r="F786" i="8"/>
  <c r="L786" i="8"/>
  <c r="I792" i="10"/>
  <c r="E786" i="8"/>
  <c r="H786" i="8"/>
  <c r="F792" i="10"/>
  <c r="K786" i="8"/>
  <c r="D792" i="10"/>
  <c r="I786" i="8"/>
  <c r="E792" i="10"/>
  <c r="F15" i="4"/>
  <c r="E15" i="4"/>
  <c r="H15" i="4"/>
  <c r="G15" i="4"/>
  <c r="G32" i="8"/>
  <c r="G33" i="10"/>
  <c r="H32" i="10" l="1"/>
  <c r="I32" i="10"/>
  <c r="G32" i="10"/>
  <c r="I31" i="8"/>
  <c r="G31" i="8"/>
  <c r="H31" i="8"/>
</calcChain>
</file>

<file path=xl/sharedStrings.xml><?xml version="1.0" encoding="utf-8"?>
<sst xmlns="http://schemas.openxmlformats.org/spreadsheetml/2006/main" count="1205" uniqueCount="206">
  <si>
    <t>Величины в часовом разрезе:</t>
  </si>
  <si>
    <t>Дата</t>
  </si>
  <si>
    <t>Час</t>
  </si>
  <si>
    <t>Дифференцированная по часам расчетного периода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часа расчетного периода</t>
  </si>
  <si>
    <t>Дифференцированная по часам расчетного периода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на оптовом рынке в отношении поставляемого в час расчетного периода объема электрической энергии</t>
  </si>
  <si>
    <t xml:space="preserve">Дифференцированная по часам расчетного периода регулируемая цена на электрическую энергию на оптовом рынке, определяемая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в отношении объема превышения фактического потребления над плановым потреблением в час расчетного периода </t>
  </si>
  <si>
    <t>Дифференцированная по часам расчетного периода регулируемая цена на электрическую энергию на оптовом рынке, определяемая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в отношении объема превышения планового потребления над фактическим потреблением в час расчетного периода</t>
  </si>
  <si>
    <t>руб./МВт.ч.</t>
  </si>
  <si>
    <t>Составляющие регулируемых цен на электрическую энергию (мощность), поставляемую на розничных рынках</t>
  </si>
  <si>
    <t>Наименование участника</t>
  </si>
  <si>
    <t>код(-ы) ГТП</t>
  </si>
  <si>
    <t>Расчетный период</t>
  </si>
  <si>
    <t>Величины в месячном разрезе:</t>
  </si>
  <si>
    <t xml:space="preserve"> - ночная зона</t>
  </si>
  <si>
    <t xml:space="preserve"> - пиковая зона</t>
  </si>
  <si>
    <t xml:space="preserve">Фактический объем потребления электрической энергии гарантирующим поставщиком (энергосбытовой, энергоснабжающей организацией) на оптовом рынке за расчетный период, МВт.ч. </t>
  </si>
  <si>
    <t>Коэффициенты:</t>
  </si>
  <si>
    <t>1.</t>
  </si>
  <si>
    <t>от 670 кВт до 10 МВт</t>
  </si>
  <si>
    <t>не менее 10 МВт</t>
  </si>
  <si>
    <t>1.1.</t>
  </si>
  <si>
    <t>2.</t>
  </si>
  <si>
    <t>2.1.</t>
  </si>
  <si>
    <t>3.</t>
  </si>
  <si>
    <t>3.1.</t>
  </si>
  <si>
    <t>I. Первая ценовая категория</t>
  </si>
  <si>
    <t>1. Конечная регулируемая цена</t>
  </si>
  <si>
    <t>Конечные регулируемые цены на электрическую энергию (мощность), поставляемую потребителям (покупателям)</t>
  </si>
  <si>
    <t xml:space="preserve">                         </t>
  </si>
  <si>
    <t>(наименование гарантирующего поставщика (энергосбытовой, энергоснабжающей организации)</t>
  </si>
  <si>
    <t>Уровень напряжения</t>
  </si>
  <si>
    <t>ВН</t>
  </si>
  <si>
    <t>СН I</t>
  </si>
  <si>
    <t>СН II</t>
  </si>
  <si>
    <t>НН</t>
  </si>
  <si>
    <t>Расчётный период:</t>
  </si>
  <si>
    <t>Составляющие конечных регулируемых цен</t>
  </si>
  <si>
    <t>Размерность</t>
  </si>
  <si>
    <t>№ п/п</t>
  </si>
  <si>
    <t>(для объёмов покупки электрической энергии (мощности), учёт которых осуществляется в целом за расчётный период)</t>
  </si>
  <si>
    <t>Средневзвешенная регулируемая цена на электрическую энергию (мощность), используемая для расчета конечных регулируемых цен для первой ценовой категории</t>
  </si>
  <si>
    <t>Составляющие расчета средневзвешенной регулируемой цены на электрическую энергию (мощность), используемой для расчета конечных регулируемых цен для первой ценовой категории:</t>
  </si>
  <si>
    <t>а)</t>
  </si>
  <si>
    <t>средневзвешенная регулируемая цена на электрическую энергию на оптовом рынке</t>
  </si>
  <si>
    <t>б)</t>
  </si>
  <si>
    <t>средневзвешенная регулируемая цена на мощность на оптовом рынке</t>
  </si>
  <si>
    <t>в)</t>
  </si>
  <si>
    <t>1/час</t>
  </si>
  <si>
    <t>коэффициент оплаты мощности потребителями (покупателями), осуществляющими расчеты по первой ценовой категории</t>
  </si>
  <si>
    <t>г)</t>
  </si>
  <si>
    <t>МВт</t>
  </si>
  <si>
    <t>д)</t>
  </si>
  <si>
    <t>сумма величин мощности, оплачиваемой на розничном рынке потребителями (покупателями), осуществляющими расчеты по второй - шестой ценовым категориям, в том числе:</t>
  </si>
  <si>
    <t>по второй ценовой категории</t>
  </si>
  <si>
    <t>по третьей ценовой категории</t>
  </si>
  <si>
    <t>по четвёртой ценовой категории</t>
  </si>
  <si>
    <t>по пятой ценовой категории</t>
  </si>
  <si>
    <t>по шестой ценовой категории</t>
  </si>
  <si>
    <t>е)</t>
  </si>
  <si>
    <t>объем потребления мощности населением и приравненными к нему категориями потребителей</t>
  </si>
  <si>
    <t>ж)</t>
  </si>
  <si>
    <t>фактический объем потребления электрической энергии гарантирующим поставщиком (энергосбытовой, энергоснабжающей организацией) на оптовом рынке</t>
  </si>
  <si>
    <t>МВт*ч</t>
  </si>
  <si>
    <t>руб./МВт*ч, 
без НДС</t>
  </si>
  <si>
    <t>з)</t>
  </si>
  <si>
    <t>сумма объемов потребления электрической энергии потребителями (покупателями), осуществляющими расчеты по второй - шестой ценовым категориям, в том числе:</t>
  </si>
  <si>
    <t>и)</t>
  </si>
  <si>
    <t>объем потребления электрической энергии населением и приравненными к нему категориями потребителей</t>
  </si>
  <si>
    <t>к)</t>
  </si>
  <si>
    <t>л)</t>
  </si>
  <si>
    <t>величина изменения средневзвешенной регулируемой цены на электрическую энергию (мощность), связанная с учетом данных за предыдущие расчетные периоды *</t>
  </si>
  <si>
    <t>м)</t>
  </si>
  <si>
    <t>Значение составляющей</t>
  </si>
  <si>
    <t>Составляющие расчёта</t>
  </si>
  <si>
    <t>Данный расчётный период (m)</t>
  </si>
  <si>
    <t xml:space="preserve"> Расчетная (вспомогательная) величина изменения средневзвешенной регулируемой цены на электрическую энергию (мощность) за данный расчетный период (m)</t>
  </si>
  <si>
    <t>Предыдущие периоды (t)</t>
  </si>
  <si>
    <t>Cумма объемов потребления электрической энергии за предыдущий расчетный период (t) потребителями (покупателями), осуществлявшими расчеты с гарантирующим поставщиком по первой ценовой категории, определенных с учетом данных, известных в расчетный период (m)</t>
  </si>
  <si>
    <t>Cредневзвешенная регулируемая цена на электрическую энергию (мощность) за предыдущий расчетный период (t), определяемая с учетом данных, известных в расчетный период (m)</t>
  </si>
  <si>
    <t>Cредневзвешенная регулируемая цена на электрическую энергию (мощность) за предыдущий расчетный период (t), опубликованная гарантирующим поставщиком на своем официальном сайте в сети "Интернет"</t>
  </si>
  <si>
    <t>Cумма объемов потребления электрической энергии за расчетный период (m) потребителями (покупателями), осуществляющими расчеты по первой ценовой категории, с учетом данных, известных в расчетный период (m)</t>
  </si>
  <si>
    <t>Cредневзвешенная регулируемая цена на электрическую энергию на оптовом рынке, определенная коммерческим оператором оптового рынка для гарантирующего поставщика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предыдущего расчетного периода (t) и опубликованная коммерческим оператором оптового рынка на своем официальном сайте в сети "Интернет"</t>
  </si>
  <si>
    <t>Cредневзвешенная регулируемая цена на мощность на оптовом рынке, определенная коммерческим оператором оптового рынка для гарантирующего поставщика в отношении расчетного периода (t) и опубликованная коммерческим оператором оптового рынка на своем официальном сайте в сети "Интернет"</t>
  </si>
  <si>
    <t>руб./МВт, 
без НДС</t>
  </si>
  <si>
    <t>Коэффициент оплаты мощности потребителями (покупателями), осуществляющими расчеты по первой ценовой категории, определяемый гарантирующим поставщиком за расчетный период (t), предшествующий расчетному периоду (m)</t>
  </si>
  <si>
    <t>сумма величин мощности, оплачиваемой на розничном рынке потребителями (покупателями), осуществляющими расчеты по второй - шестой ценовым категориям, в периоде t, в том числе:</t>
  </si>
  <si>
    <t>объем потребления мощности населением и приравненными к нему категориями потребителей в периоде t</t>
  </si>
  <si>
    <t>сумма объемов потребления электрической энергии потребителями (покупателями), осуществляющими расчеты по второй - шестой ценовым категориям, в периоде t, в том числе:</t>
  </si>
  <si>
    <t>объем потребления электрической энергии населением и приравненными к нему категориями потребителей в периоде t</t>
  </si>
  <si>
    <t>фактический объем потребления электрической энергии гарантирующим поставщиком на оптовом рынке в периоде t</t>
  </si>
  <si>
    <t>объем фактического пикового потребления гарантирующего поставщика на оптовом рынке</t>
  </si>
  <si>
    <t>* Расчёт величины изменения средневзвешенной регулируемой цены на электрическую энергию (мощность), связанная с учётом данных за предыдущие расчётные периоды</t>
  </si>
  <si>
    <t>Обозначение</t>
  </si>
  <si>
    <t>Конечная регулируемая цена</t>
  </si>
  <si>
    <t>Цена на электрическую энергию (мощность), приобретаемую гарантирующим поставщиком на розничном рынке</t>
  </si>
  <si>
    <t>Плата за иные услуги, оказание которых является неотъемлемой частью процесса поставки электрической энергии потребителям, которая рассчитывается организацией коммерческой инфраструктуры оптового рынка в отношении расчетного периода (m) для каждого гарантирующего поставщика</t>
  </si>
  <si>
    <t>Величина максимальной мощности</t>
  </si>
  <si>
    <t>1.2.</t>
  </si>
  <si>
    <t>1.3.</t>
  </si>
  <si>
    <t>1.4.</t>
  </si>
  <si>
    <t>Изменение стоимости электрической энергии (мощности) в случае отклонения фактического объема производства электрической энергии производителя электрической энергии (мощности) на розничном рынке (r) от договорного объема в час (h) суммарно за расчетный период (m)</t>
  </si>
  <si>
    <t>руб., без НДС</t>
  </si>
  <si>
    <t>III. Третья ценовая категория</t>
  </si>
  <si>
    <t>(для объемов покупки электрической энергии (мощности), в отношении которых за расчётный период осуществляется почасовой учёт, но не осуществляется почасовое планирование,</t>
  </si>
  <si>
    <t>а стоимость услуг по передаче электрической энергии определяется по тарифу на услуги по передаче электрической энергии в одноставочном выражении)</t>
  </si>
  <si>
    <t>Составляющие конечной регулируемой цены:</t>
  </si>
  <si>
    <t>Ставка за электрическую энергию конечной регулируемой цены для третьей ценовой категории, применяемая к фактически поставленному потребителю (покупателю), принадлежащему к n-й группе (подгруппе) потребителей, объему электрической энергии на j-м уровне напряжения в час (h) расчетного периода (m)</t>
  </si>
  <si>
    <t>почасовая, 
таблица 3.1</t>
  </si>
  <si>
    <t>1.5.</t>
  </si>
  <si>
    <t>Дифференцированная по часам расчётного периода регулируемая цена на электрическую энергию на оптовом рынке, определённая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часа (h) расчетного периода (m)</t>
  </si>
  <si>
    <t>Средневзвешенная регулируемая цена на мощность на оптовом рынке за расчётный период (m), определенная коммерческим оператором оптового рынка в отношении гарантирующего поставщика</t>
  </si>
  <si>
    <t>Таблица 3.1</t>
  </si>
  <si>
    <t xml:space="preserve">Дифференцированная по часам расчётного периода регулируемая цена на электрическую энергию на оптовом рынке, определённая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часа (h) расчетного периода (m)
</t>
  </si>
  <si>
    <t>руб./МВт*ч, без НДС</t>
  </si>
  <si>
    <r>
      <t xml:space="preserve">Ставка </t>
    </r>
    <r>
      <rPr>
        <b/>
        <u/>
        <sz val="11"/>
        <rFont val="Calibri"/>
        <family val="2"/>
        <charset val="204"/>
        <scheme val="minor"/>
      </rPr>
      <t>за электрическую энергию</t>
    </r>
    <r>
      <rPr>
        <sz val="11"/>
        <rFont val="Calibri"/>
        <family val="2"/>
        <charset val="204"/>
        <scheme val="minor"/>
      </rPr>
      <t xml:space="preserve"> конечной регулируемой цены для третьей ценовой категории, применяемая к фактически поставленному потребителю (покупателю), принадлежащему к n-й группе (подгруппе) потребителей, объему электрической энергии на j-м уровне напряжения в час (h) расчетного периода (m)</t>
    </r>
  </si>
  <si>
    <r>
      <t xml:space="preserve">Ставка </t>
    </r>
    <r>
      <rPr>
        <b/>
        <u/>
        <sz val="11"/>
        <rFont val="Calibri"/>
        <family val="2"/>
        <charset val="204"/>
        <scheme val="minor"/>
      </rPr>
      <t>за мощность</t>
    </r>
    <r>
      <rPr>
        <sz val="11"/>
        <rFont val="Calibri"/>
        <family val="2"/>
        <charset val="204"/>
        <scheme val="minor"/>
      </rPr>
      <t xml:space="preserve"> конечной регулируемой цены для третьей ценовой категории, применяемая к поставляемому за расчётный период (m) потребителю (покупателю), принадлежащему к n-й группе (подгруппе) потребителей, объему мощности</t>
    </r>
  </si>
  <si>
    <t>IV. Четвёртая ценовая категория</t>
  </si>
  <si>
    <t>а стоимость услуг по передаче электрической энергии определяется по тарифу на услуги по передаче электрической энергии в двухставочном выражении)</t>
  </si>
  <si>
    <t>(для объёмов покупки электрической энергии (мощности), в отношении которых за расчётный период осуществляется почасовой учёт, но не осуществляется почасовое планирование,</t>
  </si>
  <si>
    <r>
      <t xml:space="preserve">Ставка </t>
    </r>
    <r>
      <rPr>
        <b/>
        <u/>
        <sz val="11"/>
        <rFont val="Calibri"/>
        <family val="2"/>
        <charset val="204"/>
        <scheme val="minor"/>
      </rPr>
      <t>за электрическую энергию</t>
    </r>
    <r>
      <rPr>
        <sz val="11"/>
        <rFont val="Calibri"/>
        <family val="2"/>
        <charset val="204"/>
        <scheme val="minor"/>
      </rPr>
      <t xml:space="preserve"> конечной регулируемой цены для четвёртой ценовой категории, применяемая к фактически поставленному потребителю (покупателю), принадлежащему к n-й группе (подгруппе) потребителей, объему электрической энергии на j-м уровне напряжения в час (h) расчетного периода (m)</t>
    </r>
  </si>
  <si>
    <t>Дифференцированная по часам расчётного периода регулируемая цена на электрическую энергию на оптовом рынке, определённая по результатам расчёта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часа (h) расчетного периода (m)</t>
  </si>
  <si>
    <t>почасовая, 
таблица 4.1</t>
  </si>
  <si>
    <r>
      <t xml:space="preserve">Ставка </t>
    </r>
    <r>
      <rPr>
        <b/>
        <u/>
        <sz val="11"/>
        <rFont val="Calibri"/>
        <family val="2"/>
        <charset val="204"/>
        <scheme val="minor"/>
      </rPr>
      <t>за мощность</t>
    </r>
    <r>
      <rPr>
        <sz val="11"/>
        <rFont val="Calibri"/>
        <family val="2"/>
        <charset val="204"/>
        <scheme val="minor"/>
      </rPr>
      <t xml:space="preserve"> конечной регулируемой цены для четвёртой ценовой категории, применяемая к поставляемому за расчётный период (m) потребителю (покупателю), принадлежащему к n-й группе (подгруппе) потребителей, объему мощности</t>
    </r>
  </si>
  <si>
    <t>Дифференцированная по уровням напряжения ставка тарифа на услуги по передаче электрической энергии, отражающая удельную величину расходов на содержание электрических сетей, определяемая органом исполнительной власти субъекта Российской Федерации в области регулирования тарифов в отношении расчётного периода (m) и j-го уровня напряжения</t>
  </si>
  <si>
    <t>Ставка за электрическую энергию конечной регулируемой цены для четвёртой ценовой категории, применяемая к фактически поставленному потребителю (покупателю), принадлежащему к n-й группе (подгруппе) потребителей, объему электрической энергии на j-м уровне напряжения в час (h) расчетного периода (m)</t>
  </si>
  <si>
    <r>
      <t xml:space="preserve">Ставка </t>
    </r>
    <r>
      <rPr>
        <b/>
        <u/>
        <sz val="11"/>
        <rFont val="Calibri"/>
        <family val="2"/>
        <charset val="204"/>
        <scheme val="minor"/>
      </rPr>
      <t>за мощность</t>
    </r>
    <r>
      <rPr>
        <sz val="11"/>
        <rFont val="Calibri"/>
        <family val="2"/>
        <charset val="204"/>
        <scheme val="minor"/>
      </rPr>
      <t xml:space="preserve"> конечной регулируемой цены для четвёртой ценовой категории, отражающая удельную величину расходов на содержание электрических сетей и применяемая к величине мощности, оплачиваемой потребителем (покупателем) в части услуг по передаче электрической энергии и определяемой в соответствии с Правилами недискриминационного доступа к услугам по передаче электрической энергии и оказания этих услуг в отношении расчётного периода (m) и j-го уровня напряжения</t>
    </r>
  </si>
  <si>
    <t>Таблица 4.1</t>
  </si>
  <si>
    <t>1)</t>
  </si>
  <si>
    <t>измение объёмов потребления электрической энергии потребителями (покупателями), осуществляющими расчёты по второй - шестой ценовым категориям, в периоде t ВСЕГО, в том числе:</t>
  </si>
  <si>
    <t>изменение величин мощности, оплачиваемой на розничном рынке потребителями (покупателями), осуществляющими расчеты по второй - шестой ценовым категориям, в периоде t ВСЕГО, в том числе:</t>
  </si>
  <si>
    <r>
      <t xml:space="preserve">Изменение объемов покупки либо ценовой категории потребителя (покупателя) гарантирующего поставщика (энергосбытовой, энергоснабжающей организации) </t>
    </r>
    <r>
      <rPr>
        <b/>
        <u/>
        <sz val="11"/>
        <color theme="1"/>
        <rFont val="Calibri"/>
        <family val="2"/>
        <charset val="204"/>
        <scheme val="minor"/>
      </rPr>
      <t>на основании решения суда:</t>
    </r>
  </si>
  <si>
    <t>2)</t>
  </si>
  <si>
    <r>
      <rPr>
        <b/>
        <u/>
        <sz val="11"/>
        <color theme="1"/>
        <rFont val="Calibri"/>
        <family val="2"/>
        <charset val="204"/>
        <scheme val="minor"/>
      </rPr>
      <t>Выявление факта безучётного потребления</t>
    </r>
    <r>
      <rPr>
        <sz val="11"/>
        <color theme="1"/>
        <rFont val="Calibri"/>
        <family val="2"/>
        <charset val="204"/>
        <scheme val="minor"/>
      </rPr>
      <t>, подтверждённого актом о неучтённом потреблении электрической энергии, составленным в порядке, предусмотренном разделом X Основных положений функционирования розничных рынков электрической энергии:</t>
    </r>
  </si>
  <si>
    <t>3)</t>
  </si>
  <si>
    <r>
      <t xml:space="preserve">Сведения о данных, которые относятся к предыдущим расчётным периодам и учитываются в случаях, предусмотренных Основными положениями функционирования розничных рынков электрической энергии, при определении средневзвешенной регулируемой цены на электрическую энергию (мощность) </t>
    </r>
    <r>
      <rPr>
        <b/>
        <u/>
        <sz val="11"/>
        <color theme="1"/>
        <rFont val="Calibri"/>
        <family val="2"/>
        <charset val="204"/>
        <scheme val="minor"/>
      </rPr>
      <t>в отношении потребителей (покупателей), выбравших для расчётов первую ценовую категорию</t>
    </r>
    <r>
      <rPr>
        <sz val="11"/>
        <color theme="1"/>
        <rFont val="Calibri"/>
        <family val="2"/>
        <charset val="204"/>
        <scheme val="minor"/>
      </rPr>
      <t>, и причины, вызвавшие необходимость такого учёта:</t>
    </r>
  </si>
  <si>
    <t xml:space="preserve">Средневзвешенная регулируемая цена на электрическую энергию на оптовом рынке, определённая по результатам расчёта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объёмов их планового почасового производства (потребления) на оптовом рынке в отношении расчётного периода (m) коммерческим оператором оптового рынка для гарантирующего поставщика и опубликованная им на своем официальном сайте в сети "Интернет" </t>
  </si>
  <si>
    <t>определённая в расчётном периоде t</t>
  </si>
  <si>
    <t>определённая в данном расчётном периоде m за расчётный период t</t>
  </si>
  <si>
    <t xml:space="preserve">Cредневзвешенная регулируемая цена на электрическую энергию (мощность) за предыдущий расчётный период (t), определяемая гарантирующим поставщиком, и опубликованная им на своём официальном сайте в сети "Интернет" </t>
  </si>
  <si>
    <t>Средневзвешенная регулируемая цена на мощность на оптовом рынке, определённая коммерческим оператором оптового рынка для гарантирующего поставщика в отношении расчётного периода (t) и опубликованная коммерческим оператором оптового рынка на своем официальном сайте в сети "Интернет"</t>
  </si>
  <si>
    <r>
      <rPr>
        <b/>
        <u/>
        <sz val="11"/>
        <color theme="1"/>
        <rFont val="Calibri"/>
        <family val="2"/>
        <charset val="204"/>
        <scheme val="minor"/>
      </rPr>
      <t>Изменение составляющих конечных регулируемых цен и иных параметров расчёта</t>
    </r>
    <r>
      <rPr>
        <sz val="11"/>
        <color theme="1"/>
        <rFont val="Calibri"/>
        <family val="2"/>
        <charset val="204"/>
        <scheme val="minor"/>
      </rPr>
      <t xml:space="preserve"> в соответствии с порядком, установленным договором о присоединении к торговой системе оптового рынка, в случае если эти изменения не были учтены при определении составляющих конечных регулируемых цен и иных параметров расчёта за расчётный период (</t>
    </r>
    <r>
      <rPr>
        <b/>
        <sz val="11"/>
        <color theme="1"/>
        <rFont val="Calibri"/>
        <family val="2"/>
        <charset val="204"/>
        <scheme val="minor"/>
      </rPr>
      <t>указывается в случае наличия такого изменения</t>
    </r>
    <r>
      <rPr>
        <sz val="11"/>
        <color theme="1"/>
        <rFont val="Calibri"/>
        <family val="2"/>
        <charset val="204"/>
        <scheme val="minor"/>
      </rPr>
      <t>):</t>
    </r>
  </si>
  <si>
    <t>Средняя величина за месяц, используемая в соответствии с п.83 Основных положений функционирования розничных рынков электрической энергии (утв. ППРФ от 04.05.2012г. № 442) при выставлении счёта для оплаты электрической энергии на последующий расчётный период</t>
  </si>
  <si>
    <t>-</t>
  </si>
  <si>
    <t>максимальная мощность до 670 кВт</t>
  </si>
  <si>
    <t>до 670 кВт</t>
  </si>
  <si>
    <t>Средневзвешенная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на оптовом рынке в отношении расчетного периода, (руб./МВт.ч.)</t>
  </si>
  <si>
    <t>Дифференцированная по зонам суток расчетного периода средневзвешенная регулируемая цена на электрическую энергию (мощность) на оптовом рынке в зоне суток расчетного периода, определенная по результатам расчета стоимости плановых почасовых объемов производства (потребления) электрической энергии на оптовом рынке в отношении зоны суток расчетного периода</t>
  </si>
  <si>
    <t>- полупиковая зона</t>
  </si>
  <si>
    <t>- дневная зона</t>
  </si>
  <si>
    <t>Средневзвешенная стоимость электрической энергии (мощности), приобретаемой гарантирующим поставщиком на розничных рынках по регулируемым ценам (тарифам), приходящаяся на весь объем электрической энергии, поставляемой гарантирующим поставщиком в соответствии с утвержденным прогнозным балансом (за исключением объемов электрической энергии производителей электрической энергии, осуществляющих деятельность на территориях,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 определенная исполнительным органом субъектов Российской Федерации в области государственного регулирования тарифов в соответствии с Основами ценообразования в области регулируемых цен (тарифов) в электроэнергетике</t>
  </si>
  <si>
    <t>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установленный исполнительным органом  субъекта Российской Федерации в области регулирования тарифов в отношении расчетного периода (m) и j-го уровня напряжения</t>
  </si>
  <si>
    <t>Дифференцированная по уровням напряжения ставка тарифа на услуги по передаче электрической энергии, используемая для целей определения расходов на оплату нормативных потерь электрической энергии при её передаче по электрическим сетям, установленная исполнительным органом  субъекта Российской Федерации в области регулирования тарифов в отношении расчетного периода (m) и j-го уровня напряжения</t>
  </si>
  <si>
    <t>на территориях, объединенных в неценовые зоны оптового рынка, предоставляемые Коммерческим оператором ГП (ЭСО, ЭСК)</t>
  </si>
  <si>
    <t>Код участника</t>
  </si>
  <si>
    <t>Ценовые параметры:</t>
  </si>
  <si>
    <t>Плата за иные услуги, оказание которых является неотъемлемой частью процесса поставки электрической энергии потребителям (руб./МВт.ч.)</t>
  </si>
  <si>
    <t>Средневзвешенная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расчетного периода (руб./МВт.ч.)</t>
  </si>
  <si>
    <t>Средневзвешенная регулируемая цена на мощность на оптовом рынке , определенная в отношении расчетного периода (руб./МВт.)</t>
  </si>
  <si>
    <t>Дифференцированная по зонам суток расчетного периода средневзвешенная регулируемая цена на электрическую энергию (мощность) на оптовом рынке в зоне суток расчетного периода (руб./МВт.ч.)</t>
  </si>
  <si>
    <t xml:space="preserve"> - ночная зона </t>
  </si>
  <si>
    <t xml:space="preserve"> - полупиковая зона </t>
  </si>
  <si>
    <t xml:space="preserve"> - пиковая зона </t>
  </si>
  <si>
    <t xml:space="preserve"> - дневная зона </t>
  </si>
  <si>
    <t>Приходящаяся на единицу электрической энергии величина разницы предварительных требований и обязательств, рассчитанных на оптовом рынке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определенная для расчетного периода (руб./МВт.ч.)</t>
  </si>
  <si>
    <t>Объемные параметры:</t>
  </si>
  <si>
    <t>Объем фактического пикового потребления гарантирующего поставщика (энергосбытовой, энергоснабжающей организации) на оптовом рынке за расчетный период, МВт.</t>
  </si>
  <si>
    <t>Коэффициент оплаты мощности для соответствующей зоны суток расчетного периода, 1/час</t>
  </si>
  <si>
    <t>сумма объемов мощности за расчетный период (m) производителей электрической энергии на розничном рынке, учтенных в прогнозном балансе на период регулирования, по договорам купли-продажи (поставки) электрической энергии (мощности), заключенным с гарантирующим поставщиком</t>
  </si>
  <si>
    <t>сумма объемов электрической энергии за расчетный период (m) производителей электрической энергии на розничном рынке, учтенных в прогнозном балансе на период регулирования, по договорам купли-продажи (поставки) электрической энергии (мощности), заключенным с гарантирующим поставщиком</t>
  </si>
  <si>
    <t>Средневзвешенная стоимость электрической энергии (мощности), приобретаемой гарантирующим поставщиком на розничных рынках по регулируемым ценам (тарифам), приходящаяся на весь объем электрической энергии, поставляемой гарантирующим поставщиком в соответствии с утвержденным прогнозным балансом, определенная органом исполнительной власти субъектов Российской Федерации в области государственного регулирования тарифов в соответствии с Основами ценообразования в области регулируемых цен (тарифов) в электроэнергетике</t>
  </si>
  <si>
    <t>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определяемый органом исполнительной власти субъекта Российской Федерации в области регулирования тарифов в отношении расчетного периода (m) и j-го уровня напряжения</t>
  </si>
  <si>
    <t>Сбытовая надбавка гарантирующего поставщика, учитываемая в стоимости электрической энергии (мощности) и определяемая в отношении расчетного периода (m) для первой ценовой категории и n-й группы (подгруппы) потребителей в соответствии с Основами ценообразования в области регулируемых цен (тарифов) в электроэнергетике</t>
  </si>
  <si>
    <t>Сбытовая надбавка, учитываемая в стоимости электрической энергии и установленная в отношении расчётного периода (m) и n-й группы (подгруппы) потребителей в соответствии с Основами ценообразования в области регулируемых цен (тарифов) в электроэнергетике</t>
  </si>
  <si>
    <t>ООО "МагнитЭнерго"</t>
  </si>
  <si>
    <t>MAGNITEN</t>
  </si>
  <si>
    <t>PMGEN495</t>
  </si>
  <si>
    <t>февраль 2024 года</t>
  </si>
  <si>
    <t>01.02.2024</t>
  </si>
  <si>
    <t>02.02.2024</t>
  </si>
  <si>
    <t>03.02.2024</t>
  </si>
  <si>
    <t>04.02.2024</t>
  </si>
  <si>
    <t>05.02.2024</t>
  </si>
  <si>
    <t>06.02.2024</t>
  </si>
  <si>
    <t>07.02.2024</t>
  </si>
  <si>
    <t>08.02.2024</t>
  </si>
  <si>
    <t>09.02.2024</t>
  </si>
  <si>
    <t>10.02.2024</t>
  </si>
  <si>
    <t>11.02.2024</t>
  </si>
  <si>
    <t>12.02.2024</t>
  </si>
  <si>
    <t>13.02.2024</t>
  </si>
  <si>
    <t>14.02.2024</t>
  </si>
  <si>
    <t>15.02.2024</t>
  </si>
  <si>
    <t>16.02.2024</t>
  </si>
  <si>
    <t>17.02.2024</t>
  </si>
  <si>
    <t>18.02.2024</t>
  </si>
  <si>
    <t>19.02.2024</t>
  </si>
  <si>
    <t>20.02.2024</t>
  </si>
  <si>
    <t>21.02.2024</t>
  </si>
  <si>
    <t>22.02.2024</t>
  </si>
  <si>
    <t>23.02.2024</t>
  </si>
  <si>
    <t>24.02.2024</t>
  </si>
  <si>
    <t>25.02.2024</t>
  </si>
  <si>
    <t>26.02.2024</t>
  </si>
  <si>
    <t>27.02.2024</t>
  </si>
  <si>
    <t>28.02.2024</t>
  </si>
  <si>
    <t>29.02.2024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</si>
</sst>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00000000000"/>
    <numFmt numFmtId="165" formatCode="_-* #,##0.00_р_._-;\-* #,##0.00_р_._-;_-* &quot;-&quot;??_р_._-;_-@_-"/>
    <numFmt numFmtId="166" formatCode="#,##0.00000000"/>
    <numFmt numFmtId="167" formatCode="#,##0.000"/>
    <numFmt numFmtId="168" formatCode="#,##0.00000000000000000"/>
    <numFmt numFmtId="169" formatCode="0.000000"/>
    <numFmt numFmtId="170" formatCode="0.0000000000"/>
    <numFmt numFmtId="171" formatCode="0.000000000000000"/>
    <numFmt numFmtId="172" formatCode="#,##0.000000"/>
    <numFmt numFmtId="173" formatCode="0.00000"/>
    <numFmt numFmtId="174" formatCode="[$-419]mmmm\ yyyy;@"/>
  </numFmts>
  <fonts count="31" x14ac:knownFonts="1">
    <font>
      <sz val="11"/>
      <color theme="1"/>
      <name val="Calibri"/>
      <family val="2"/>
      <charset val="204"/>
      <scheme val="minor"/>
    </font>
    <font>
      <sz val="10"/>
      <color indexed="8"/>
      <name val="Arial"/>
      <family val="2"/>
      <charset val="204"/>
    </font>
    <font>
      <sz val="10"/>
      <color indexed="8"/>
      <name val="Times New Roman"/>
      <family val="1"/>
      <charset val="204"/>
    </font>
    <font>
      <b/>
      <sz val="10"/>
      <color indexed="8"/>
      <name val="Arial"/>
      <family val="2"/>
      <charset val="204"/>
    </font>
    <font>
      <b/>
      <sz val="10"/>
      <name val="Arial"/>
      <family val="2"/>
      <charset val="204"/>
    </font>
    <font>
      <i/>
      <sz val="10"/>
      <color indexed="8"/>
      <name val="Arial"/>
      <family val="2"/>
      <charset val="204"/>
    </font>
    <font>
      <b/>
      <sz val="14"/>
      <color theme="1"/>
      <name val="Calibri"/>
      <family val="2"/>
      <charset val="204"/>
      <scheme val="minor"/>
    </font>
    <font>
      <sz val="12"/>
      <color theme="1"/>
      <name val="Calibri"/>
      <family val="2"/>
      <charset val="204"/>
      <scheme val="minor"/>
    </font>
    <font>
      <sz val="18"/>
      <color theme="1"/>
      <name val="Calibri"/>
      <family val="2"/>
      <charset val="204"/>
      <scheme val="minor"/>
    </font>
    <font>
      <b/>
      <sz val="18"/>
      <color theme="1"/>
      <name val="Calibri"/>
      <family val="2"/>
      <charset val="204"/>
      <scheme val="minor"/>
    </font>
    <font>
      <i/>
      <sz val="10"/>
      <color theme="1"/>
      <name val="Calibri"/>
      <family val="2"/>
      <charset val="204"/>
      <scheme val="minor"/>
    </font>
    <font>
      <sz val="13"/>
      <color theme="1"/>
      <name val="Calibri"/>
      <family val="2"/>
      <charset val="204"/>
      <scheme val="minor"/>
    </font>
    <font>
      <b/>
      <sz val="10"/>
      <color theme="1"/>
      <name val="Calibri"/>
      <family val="2"/>
      <charset val="204"/>
      <scheme val="minor"/>
    </font>
    <font>
      <sz val="12"/>
      <color rgb="FFC00000"/>
      <name val="Calibri"/>
      <family val="2"/>
      <charset val="204"/>
      <scheme val="minor"/>
    </font>
    <font>
      <sz val="10"/>
      <name val="Arial Cyr"/>
      <charset val="204"/>
    </font>
    <font>
      <sz val="11"/>
      <color rgb="FFC00000"/>
      <name val="Calibri"/>
      <family val="2"/>
      <charset val="204"/>
      <scheme val="minor"/>
    </font>
    <font>
      <b/>
      <sz val="20"/>
      <color theme="1"/>
      <name val="Calibri"/>
      <family val="2"/>
      <charset val="204"/>
      <scheme val="minor"/>
    </font>
    <font>
      <b/>
      <sz val="11"/>
      <color theme="1"/>
      <name val="Calibri"/>
      <family val="2"/>
      <charset val="204"/>
      <scheme val="minor"/>
    </font>
    <font>
      <b/>
      <u/>
      <sz val="11"/>
      <color theme="1"/>
      <name val="Calibri"/>
      <family val="2"/>
      <charset val="204"/>
      <scheme val="minor"/>
    </font>
    <font>
      <b/>
      <sz val="16"/>
      <color rgb="FFC00000"/>
      <name val="Calibri"/>
      <family val="2"/>
      <charset val="204"/>
      <scheme val="minor"/>
    </font>
    <font>
      <sz val="14"/>
      <color theme="1"/>
      <name val="Calibri"/>
      <family val="2"/>
      <charset val="204"/>
      <scheme val="minor"/>
    </font>
    <font>
      <b/>
      <sz val="12"/>
      <color theme="1"/>
      <name val="Calibri"/>
      <family val="2"/>
      <charset val="204"/>
      <scheme val="minor"/>
    </font>
    <font>
      <sz val="11"/>
      <name val="Calibri"/>
      <family val="2"/>
      <charset val="204"/>
      <scheme val="minor"/>
    </font>
    <font>
      <b/>
      <u/>
      <sz val="11"/>
      <name val="Calibri"/>
      <family val="2"/>
      <charset val="204"/>
      <scheme val="minor"/>
    </font>
    <font>
      <b/>
      <sz val="11"/>
      <name val="Calibri"/>
      <family val="2"/>
      <charset val="204"/>
      <scheme val="minor"/>
    </font>
    <font>
      <b/>
      <sz val="16"/>
      <color theme="1"/>
      <name val="Calibri"/>
      <family val="2"/>
      <charset val="204"/>
      <scheme val="minor"/>
    </font>
    <font>
      <sz val="12"/>
      <name val="Calibri"/>
      <family val="2"/>
      <charset val="204"/>
      <scheme val="minor"/>
    </font>
    <font>
      <b/>
      <sz val="22"/>
      <color theme="1"/>
      <name val="Calibri"/>
      <family val="2"/>
      <charset val="204"/>
      <scheme val="minor"/>
    </font>
    <font>
      <b/>
      <sz val="11"/>
      <color rgb="FFC00000"/>
      <name val="Calibri"/>
      <family val="2"/>
      <charset val="204"/>
      <scheme val="minor"/>
    </font>
    <font>
      <b/>
      <sz val="12"/>
      <color rgb="FFC00000"/>
      <name val="Calibri"/>
      <family val="2"/>
      <charset val="204"/>
      <scheme val="minor"/>
    </font>
    <font>
      <b/>
      <sz val="12"/>
      <name val="Calibri"/>
      <family val="2"/>
      <charset val="204"/>
      <scheme val="minor"/>
    </font>
  </fonts>
  <fills count="6">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indexed="55"/>
        <bgColor indexed="64"/>
      </patternFill>
    </fill>
  </fills>
  <borders count="16">
    <border>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1" fillId="0" borderId="0"/>
    <xf numFmtId="0" fontId="14" fillId="0" borderId="0"/>
    <xf numFmtId="165" fontId="14" fillId="0" borderId="0" applyFont="0" applyFill="0" applyBorder="0" applyAlignment="0" applyProtection="0"/>
  </cellStyleXfs>
  <cellXfs count="199">
    <xf numFmtId="0" fontId="0" fillId="0" borderId="0" xfId="0"/>
    <xf numFmtId="0" fontId="3" fillId="0" borderId="0" xfId="0" applyFont="1"/>
    <xf numFmtId="0" fontId="0" fillId="0" borderId="3" xfId="0" applyBorder="1"/>
    <xf numFmtId="0" fontId="6" fillId="0" borderId="0" xfId="0" applyFont="1"/>
    <xf numFmtId="0" fontId="7" fillId="0" borderId="0" xfId="0" applyFont="1"/>
    <xf numFmtId="0" fontId="10" fillId="0" borderId="0" xfId="0" applyFont="1"/>
    <xf numFmtId="0" fontId="0" fillId="0" borderId="3" xfId="0" applyBorder="1" applyAlignment="1">
      <alignment horizontal="center" vertical="center"/>
    </xf>
    <xf numFmtId="0" fontId="0" fillId="0" borderId="3" xfId="0" applyBorder="1" applyAlignment="1">
      <alignment horizontal="right" vertical="center"/>
    </xf>
    <xf numFmtId="0" fontId="0" fillId="0" borderId="3" xfId="0" applyBorder="1" applyAlignment="1">
      <alignment horizontal="center" vertical="center" wrapText="1"/>
    </xf>
    <xf numFmtId="0" fontId="0" fillId="0" borderId="6" xfId="0" applyBorder="1" applyAlignment="1">
      <alignment horizontal="left" vertical="center" wrapText="1"/>
    </xf>
    <xf numFmtId="0" fontId="12" fillId="0" borderId="3" xfId="0" applyFont="1" applyBorder="1" applyAlignment="1">
      <alignment horizontal="center" vertical="center"/>
    </xf>
    <xf numFmtId="0" fontId="12" fillId="0" borderId="0" xfId="0" applyFont="1"/>
    <xf numFmtId="0" fontId="0" fillId="0" borderId="0" xfId="0" applyAlignment="1">
      <alignment horizontal="right" vertical="center"/>
    </xf>
    <xf numFmtId="0" fontId="0" fillId="0" borderId="0" xfId="0" applyAlignment="1">
      <alignment horizontal="center" vertical="center" wrapText="1"/>
    </xf>
    <xf numFmtId="0" fontId="12" fillId="0" borderId="3" xfId="0" applyFont="1" applyBorder="1" applyAlignment="1">
      <alignment horizontal="center" vertical="center" wrapText="1"/>
    </xf>
    <xf numFmtId="0" fontId="7" fillId="0" borderId="3" xfId="0" applyFont="1" applyBorder="1" applyAlignment="1">
      <alignment horizontal="right" vertical="center"/>
    </xf>
    <xf numFmtId="0" fontId="13" fillId="0" borderId="3" xfId="0" applyFont="1" applyBorder="1" applyAlignment="1">
      <alignment horizontal="right" vertical="center"/>
    </xf>
    <xf numFmtId="0" fontId="0" fillId="2" borderId="3" xfId="0" applyFill="1" applyBorder="1" applyAlignment="1">
      <alignment horizontal="center" vertical="center"/>
    </xf>
    <xf numFmtId="0" fontId="0" fillId="2" borderId="6" xfId="0" applyFill="1" applyBorder="1" applyAlignment="1">
      <alignment horizontal="left" vertical="center" wrapText="1"/>
    </xf>
    <xf numFmtId="0" fontId="0" fillId="2" borderId="3" xfId="0" applyFill="1" applyBorder="1" applyAlignment="1">
      <alignment horizontal="center" vertical="center" wrapText="1"/>
    </xf>
    <xf numFmtId="0" fontId="7" fillId="2" borderId="3" xfId="0" applyFont="1" applyFill="1" applyBorder="1" applyAlignment="1">
      <alignment horizontal="right" vertical="center"/>
    </xf>
    <xf numFmtId="0" fontId="0" fillId="2" borderId="3" xfId="0" applyFill="1" applyBorder="1"/>
    <xf numFmtId="0" fontId="0" fillId="2" borderId="0" xfId="0" applyFill="1"/>
    <xf numFmtId="0" fontId="0" fillId="0" borderId="0" xfId="0" applyAlignment="1">
      <alignment horizontal="left" vertical="center" wrapText="1"/>
    </xf>
    <xf numFmtId="0" fontId="0" fillId="2" borderId="3" xfId="0" applyFill="1" applyBorder="1" applyAlignment="1">
      <alignment horizontal="left" vertical="center" wrapText="1"/>
    </xf>
    <xf numFmtId="0" fontId="19" fillId="0" borderId="0" xfId="0" applyFont="1"/>
    <xf numFmtId="0" fontId="21" fillId="0" borderId="0" xfId="0" applyFont="1"/>
    <xf numFmtId="0" fontId="22" fillId="2" borderId="3" xfId="0" applyFont="1" applyFill="1" applyBorder="1" applyAlignment="1">
      <alignment horizontal="center" vertical="center" wrapText="1"/>
    </xf>
    <xf numFmtId="0" fontId="22" fillId="4" borderId="3" xfId="0" applyFont="1" applyFill="1" applyBorder="1" applyAlignment="1">
      <alignment horizontal="center" vertical="center"/>
    </xf>
    <xf numFmtId="0" fontId="22" fillId="4" borderId="6" xfId="0" applyFont="1" applyFill="1" applyBorder="1" applyAlignment="1">
      <alignment horizontal="left" vertical="center" wrapText="1"/>
    </xf>
    <xf numFmtId="0" fontId="22" fillId="4" borderId="3" xfId="0" applyFont="1" applyFill="1" applyBorder="1" applyAlignment="1">
      <alignment horizontal="center" vertical="center" wrapText="1"/>
    </xf>
    <xf numFmtId="0" fontId="22" fillId="0" borderId="0" xfId="0" applyFont="1"/>
    <xf numFmtId="0" fontId="0" fillId="0" borderId="0" xfId="0" applyAlignment="1">
      <alignment horizontal="center" vertical="center"/>
    </xf>
    <xf numFmtId="0" fontId="0" fillId="0" borderId="0" xfId="0" applyAlignment="1">
      <alignment horizontal="right"/>
    </xf>
    <xf numFmtId="14" fontId="0" fillId="0" borderId="3" xfId="0" applyNumberFormat="1" applyBorder="1" applyAlignment="1">
      <alignment horizontal="center" vertical="center"/>
    </xf>
    <xf numFmtId="0" fontId="7" fillId="0" borderId="0" xfId="0" applyFont="1" applyAlignment="1">
      <alignment vertical="center"/>
    </xf>
    <xf numFmtId="0" fontId="20" fillId="0" borderId="0" xfId="0" applyFont="1" applyAlignment="1">
      <alignment horizontal="right"/>
    </xf>
    <xf numFmtId="0" fontId="0" fillId="3" borderId="3" xfId="0" applyFill="1" applyBorder="1" applyAlignment="1">
      <alignment horizontal="right" vertical="center"/>
    </xf>
    <xf numFmtId="0" fontId="0" fillId="3" borderId="6" xfId="0" applyFill="1" applyBorder="1" applyAlignment="1">
      <alignment horizontal="right" vertical="center" wrapText="1"/>
    </xf>
    <xf numFmtId="0" fontId="0" fillId="3" borderId="3" xfId="0" applyFill="1" applyBorder="1" applyAlignment="1">
      <alignment horizontal="center" vertical="center" wrapText="1"/>
    </xf>
    <xf numFmtId="0" fontId="7" fillId="3" borderId="3" xfId="0" applyFont="1" applyFill="1" applyBorder="1" applyAlignment="1">
      <alignment horizontal="right" vertical="center"/>
    </xf>
    <xf numFmtId="0" fontId="0" fillId="3" borderId="3" xfId="0" applyFill="1" applyBorder="1"/>
    <xf numFmtId="0" fontId="13" fillId="3" borderId="3" xfId="0" applyFont="1" applyFill="1" applyBorder="1" applyAlignment="1">
      <alignment horizontal="right" vertical="center"/>
    </xf>
    <xf numFmtId="0" fontId="0" fillId="3" borderId="0" xfId="0" applyFill="1"/>
    <xf numFmtId="169" fontId="7" fillId="0" borderId="3" xfId="0" applyNumberFormat="1" applyFont="1" applyBorder="1" applyAlignment="1">
      <alignment horizontal="center" vertical="center"/>
    </xf>
    <xf numFmtId="0" fontId="7" fillId="0" borderId="3" xfId="0" applyFont="1" applyBorder="1" applyAlignment="1">
      <alignment horizontal="center" vertical="center"/>
    </xf>
    <xf numFmtId="4" fontId="7" fillId="0" borderId="3" xfId="0" applyNumberFormat="1" applyFont="1" applyBorder="1" applyAlignment="1">
      <alignment horizontal="right" vertical="center"/>
    </xf>
    <xf numFmtId="4" fontId="7" fillId="2" borderId="3" xfId="0" applyNumberFormat="1" applyFont="1" applyFill="1" applyBorder="1" applyAlignment="1">
      <alignment horizontal="right" vertical="center"/>
    </xf>
    <xf numFmtId="4" fontId="22" fillId="4" borderId="3" xfId="0" applyNumberFormat="1" applyFont="1" applyFill="1" applyBorder="1" applyAlignment="1">
      <alignment horizontal="center" vertical="center" wrapText="1"/>
    </xf>
    <xf numFmtId="4" fontId="22" fillId="4" borderId="3" xfId="0" applyNumberFormat="1" applyFont="1" applyFill="1" applyBorder="1" applyAlignment="1">
      <alignment horizontal="right" vertical="center" wrapText="1"/>
    </xf>
    <xf numFmtId="4" fontId="22" fillId="2" borderId="3" xfId="0" applyNumberFormat="1" applyFont="1" applyFill="1" applyBorder="1" applyAlignment="1">
      <alignment horizontal="right" vertical="center" wrapText="1"/>
    </xf>
    <xf numFmtId="4" fontId="0" fillId="0" borderId="0" xfId="0" applyNumberFormat="1"/>
    <xf numFmtId="2" fontId="0" fillId="0" borderId="0" xfId="0" applyNumberFormat="1"/>
    <xf numFmtId="166" fontId="7" fillId="0" borderId="3" xfId="0" applyNumberFormat="1" applyFont="1" applyBorder="1" applyAlignment="1">
      <alignment horizontal="right" vertical="center"/>
    </xf>
    <xf numFmtId="0" fontId="9" fillId="0" borderId="0" xfId="0" applyFont="1" applyAlignment="1">
      <alignment horizontal="left" vertical="center"/>
    </xf>
    <xf numFmtId="0" fontId="1" fillId="0" borderId="0" xfId="0" applyFont="1"/>
    <xf numFmtId="49" fontId="16" fillId="0" borderId="0" xfId="0" applyNumberFormat="1" applyFont="1"/>
    <xf numFmtId="0" fontId="12" fillId="0" borderId="0" xfId="0" applyFont="1" applyAlignment="1">
      <alignment vertical="center"/>
    </xf>
    <xf numFmtId="4" fontId="22" fillId="0" borderId="0" xfId="0" applyNumberFormat="1" applyFont="1" applyAlignment="1">
      <alignment vertical="center" wrapText="1"/>
    </xf>
    <xf numFmtId="0" fontId="1" fillId="5" borderId="3" xfId="1" applyFill="1" applyBorder="1" applyAlignment="1">
      <alignment horizontal="center" vertical="center" wrapText="1"/>
    </xf>
    <xf numFmtId="0" fontId="1" fillId="5" borderId="4" xfId="1" applyFill="1" applyBorder="1" applyAlignment="1">
      <alignment horizontal="center" vertical="center" wrapText="1"/>
    </xf>
    <xf numFmtId="49" fontId="15" fillId="0" borderId="3" xfId="0" applyNumberFormat="1" applyFont="1" applyBorder="1" applyAlignment="1">
      <alignment horizontal="center" vertical="center"/>
    </xf>
    <xf numFmtId="2" fontId="0" fillId="0" borderId="3" xfId="0" applyNumberFormat="1" applyBorder="1"/>
    <xf numFmtId="2" fontId="4" fillId="5" borderId="6" xfId="0" applyNumberFormat="1" applyFont="1" applyFill="1" applyBorder="1" applyAlignment="1">
      <alignment horizontal="left" vertical="center" wrapText="1"/>
    </xf>
    <xf numFmtId="0" fontId="3" fillId="5" borderId="6" xfId="0" applyFont="1" applyFill="1" applyBorder="1" applyAlignment="1">
      <alignment horizontal="left" vertical="center" wrapText="1"/>
    </xf>
    <xf numFmtId="49" fontId="4" fillId="0" borderId="3" xfId="0" applyNumberFormat="1" applyFont="1" applyBorder="1" applyAlignment="1">
      <alignment horizontal="right" vertical="center"/>
    </xf>
    <xf numFmtId="49" fontId="4" fillId="5" borderId="3" xfId="0" applyNumberFormat="1" applyFont="1" applyFill="1" applyBorder="1" applyAlignment="1">
      <alignment horizontal="right" vertical="center"/>
    </xf>
    <xf numFmtId="2" fontId="7" fillId="0" borderId="3" xfId="0" applyNumberFormat="1" applyFont="1" applyBorder="1" applyAlignment="1">
      <alignment horizontal="right" vertical="center"/>
    </xf>
    <xf numFmtId="2" fontId="0" fillId="0" borderId="3" xfId="0" applyNumberFormat="1" applyBorder="1" applyAlignment="1">
      <alignment horizontal="right"/>
    </xf>
    <xf numFmtId="170" fontId="7" fillId="0" borderId="3" xfId="0" applyNumberFormat="1" applyFont="1" applyBorder="1" applyAlignment="1">
      <alignment horizontal="right"/>
    </xf>
    <xf numFmtId="2" fontId="26" fillId="0" borderId="3" xfId="0" applyNumberFormat="1" applyFont="1" applyBorder="1" applyAlignment="1">
      <alignment horizontal="right"/>
    </xf>
    <xf numFmtId="171" fontId="0" fillId="0" borderId="0" xfId="0" applyNumberFormat="1"/>
    <xf numFmtId="0" fontId="0" fillId="0" borderId="3" xfId="0" applyBorder="1" applyAlignment="1">
      <alignment horizontal="right"/>
    </xf>
    <xf numFmtId="4" fontId="1" fillId="5" borderId="6" xfId="0" applyNumberFormat="1" applyFont="1" applyFill="1" applyBorder="1" applyAlignment="1">
      <alignment horizontal="right"/>
    </xf>
    <xf numFmtId="166" fontId="1" fillId="0" borderId="3" xfId="0" applyNumberFormat="1" applyFont="1" applyBorder="1" applyAlignment="1">
      <alignment horizontal="right" vertical="center"/>
    </xf>
    <xf numFmtId="4" fontId="1" fillId="0" borderId="3" xfId="0" applyNumberFormat="1" applyFont="1" applyBorder="1" applyAlignment="1">
      <alignment horizontal="right"/>
    </xf>
    <xf numFmtId="167" fontId="1" fillId="0" borderId="3" xfId="0" applyNumberFormat="1" applyFont="1" applyBorder="1" applyAlignment="1">
      <alignment horizontal="right" vertical="center"/>
    </xf>
    <xf numFmtId="168" fontId="1" fillId="0" borderId="3" xfId="0" applyNumberFormat="1" applyFont="1" applyBorder="1" applyAlignment="1">
      <alignment horizontal="right" vertical="center"/>
    </xf>
    <xf numFmtId="0" fontId="1" fillId="0" borderId="3" xfId="0" applyFont="1" applyBorder="1" applyAlignment="1">
      <alignment horizontal="center"/>
    </xf>
    <xf numFmtId="166" fontId="1" fillId="0" borderId="3" xfId="0" applyNumberFormat="1" applyFont="1" applyBorder="1" applyAlignment="1">
      <alignment horizontal="right"/>
    </xf>
    <xf numFmtId="0" fontId="0" fillId="2" borderId="3" xfId="0" applyFill="1" applyBorder="1" applyAlignment="1">
      <alignment horizontal="right" vertical="center"/>
    </xf>
    <xf numFmtId="0" fontId="0" fillId="0" borderId="6" xfId="0" applyBorder="1" applyAlignment="1">
      <alignment horizontal="right" vertical="center" wrapText="1"/>
    </xf>
    <xf numFmtId="2" fontId="4" fillId="0" borderId="6" xfId="0" applyNumberFormat="1" applyFont="1" applyBorder="1" applyAlignment="1">
      <alignment horizontal="left" vertical="center" wrapText="1"/>
    </xf>
    <xf numFmtId="2" fontId="4" fillId="5" borderId="6" xfId="0" applyNumberFormat="1" applyFont="1" applyFill="1" applyBorder="1" applyAlignment="1">
      <alignment horizontal="left" vertical="center"/>
    </xf>
    <xf numFmtId="2" fontId="4" fillId="0" borderId="6" xfId="0" applyNumberFormat="1" applyFont="1" applyBorder="1" applyAlignment="1">
      <alignment horizontal="left" vertical="center"/>
    </xf>
    <xf numFmtId="0" fontId="3" fillId="5" borderId="4" xfId="0" applyFont="1" applyFill="1" applyBorder="1" applyAlignment="1">
      <alignment vertical="center" wrapText="1"/>
    </xf>
    <xf numFmtId="0" fontId="3" fillId="5" borderId="5" xfId="0" applyFont="1" applyFill="1" applyBorder="1" applyAlignment="1">
      <alignment vertical="center" wrapText="1"/>
    </xf>
    <xf numFmtId="0" fontId="3" fillId="5" borderId="5" xfId="0" applyFont="1" applyFill="1" applyBorder="1" applyAlignment="1">
      <alignment horizontal="left" vertical="center" wrapText="1"/>
    </xf>
    <xf numFmtId="0" fontId="1" fillId="0" borderId="3" xfId="0" applyFont="1" applyBorder="1"/>
    <xf numFmtId="0" fontId="3" fillId="5" borderId="5" xfId="0" applyFont="1" applyFill="1" applyBorder="1" applyAlignment="1">
      <alignment horizontal="center" vertical="center" wrapText="1"/>
    </xf>
    <xf numFmtId="0" fontId="17" fillId="0" borderId="0" xfId="0" applyFont="1"/>
    <xf numFmtId="0" fontId="12" fillId="0" borderId="0" xfId="0" applyFont="1" applyAlignment="1">
      <alignment horizontal="center" vertical="center" wrapText="1"/>
    </xf>
    <xf numFmtId="0" fontId="6" fillId="0" borderId="0" xfId="0" applyFont="1" applyAlignment="1">
      <alignment horizontal="center" vertical="center" wrapText="1"/>
    </xf>
    <xf numFmtId="4" fontId="6" fillId="0" borderId="0" xfId="0" applyNumberFormat="1" applyFont="1"/>
    <xf numFmtId="4" fontId="12" fillId="0" borderId="0" xfId="0" applyNumberFormat="1" applyFont="1"/>
    <xf numFmtId="4" fontId="17" fillId="0" borderId="0" xfId="0" applyNumberFormat="1" applyFont="1"/>
    <xf numFmtId="4" fontId="8" fillId="0" borderId="0" xfId="0" applyNumberFormat="1" applyFont="1"/>
    <xf numFmtId="4" fontId="25" fillId="0" borderId="0" xfId="0" applyNumberFormat="1" applyFont="1"/>
    <xf numFmtId="4" fontId="27" fillId="0" borderId="0" xfId="0" applyNumberFormat="1" applyFont="1"/>
    <xf numFmtId="172" fontId="1" fillId="0" borderId="3" xfId="0" applyNumberFormat="1" applyFont="1" applyBorder="1" applyAlignment="1">
      <alignment horizontal="right" vertical="center"/>
    </xf>
    <xf numFmtId="172" fontId="7" fillId="0" borderId="3" xfId="0" applyNumberFormat="1" applyFont="1" applyBorder="1" applyAlignment="1">
      <alignment horizontal="right" vertical="center"/>
    </xf>
    <xf numFmtId="2" fontId="17" fillId="0" borderId="0" xfId="0" applyNumberFormat="1" applyFont="1"/>
    <xf numFmtId="173" fontId="0" fillId="0" borderId="0" xfId="0" applyNumberFormat="1"/>
    <xf numFmtId="49" fontId="28" fillId="0" borderId="3" xfId="0" applyNumberFormat="1" applyFont="1" applyBorder="1" applyAlignment="1">
      <alignment horizontal="center" vertical="center"/>
    </xf>
    <xf numFmtId="170" fontId="21" fillId="0" borderId="3" xfId="0" applyNumberFormat="1" applyFont="1" applyBorder="1" applyAlignment="1">
      <alignment horizontal="right"/>
    </xf>
    <xf numFmtId="0" fontId="17" fillId="0" borderId="3" xfId="0" applyFont="1" applyBorder="1" applyAlignment="1">
      <alignment horizontal="right"/>
    </xf>
    <xf numFmtId="2" fontId="17" fillId="0" borderId="3" xfId="0" applyNumberFormat="1" applyFont="1" applyBorder="1" applyAlignment="1">
      <alignment horizontal="right"/>
    </xf>
    <xf numFmtId="0" fontId="17" fillId="0" borderId="3" xfId="0" applyFont="1" applyBorder="1"/>
    <xf numFmtId="166" fontId="21" fillId="0" borderId="3" xfId="0" applyNumberFormat="1" applyFont="1" applyBorder="1" applyAlignment="1">
      <alignment horizontal="right" vertical="center"/>
    </xf>
    <xf numFmtId="4" fontId="21" fillId="0" borderId="3" xfId="0" applyNumberFormat="1" applyFont="1" applyBorder="1" applyAlignment="1">
      <alignment horizontal="right" vertical="center"/>
    </xf>
    <xf numFmtId="0" fontId="29" fillId="3" borderId="3" xfId="0" applyFont="1" applyFill="1" applyBorder="1" applyAlignment="1">
      <alignment horizontal="right" vertical="center"/>
    </xf>
    <xf numFmtId="0" fontId="30" fillId="0" borderId="3" xfId="0" applyFont="1" applyBorder="1" applyAlignment="1">
      <alignment horizontal="right" vertical="center"/>
    </xf>
    <xf numFmtId="0" fontId="24" fillId="0" borderId="3" xfId="0" applyFont="1" applyBorder="1"/>
    <xf numFmtId="0" fontId="29" fillId="0" borderId="3" xfId="0" applyFont="1" applyBorder="1" applyAlignment="1">
      <alignment horizontal="right" vertical="center"/>
    </xf>
    <xf numFmtId="2" fontId="4" fillId="5" borderId="5" xfId="0" applyNumberFormat="1" applyFont="1" applyFill="1" applyBorder="1" applyAlignment="1">
      <alignment horizontal="left" vertical="center"/>
    </xf>
    <xf numFmtId="0" fontId="2" fillId="0" borderId="2" xfId="1" applyFont="1" applyBorder="1"/>
    <xf numFmtId="0" fontId="11" fillId="0" borderId="0" xfId="0" applyFont="1" applyAlignment="1">
      <alignment vertical="center"/>
    </xf>
    <xf numFmtId="49" fontId="9" fillId="0" borderId="0" xfId="0" applyNumberFormat="1" applyFont="1" applyAlignment="1">
      <alignment horizontal="center" vertical="center"/>
    </xf>
    <xf numFmtId="0" fontId="9" fillId="0" borderId="0" xfId="0" applyFont="1" applyAlignment="1">
      <alignment horizontal="right" vertical="center"/>
    </xf>
    <xf numFmtId="0" fontId="8" fillId="0" borderId="0" xfId="0" applyFont="1"/>
    <xf numFmtId="0" fontId="9" fillId="0" borderId="0" xfId="0" applyFont="1"/>
    <xf numFmtId="170" fontId="0" fillId="0" borderId="0" xfId="0" applyNumberFormat="1"/>
    <xf numFmtId="4" fontId="6" fillId="0" borderId="3" xfId="0" applyNumberFormat="1" applyFont="1" applyBorder="1" applyAlignment="1">
      <alignment horizontal="right" vertical="center"/>
    </xf>
    <xf numFmtId="2" fontId="4" fillId="0" borderId="1" xfId="1" applyNumberFormat="1" applyFont="1" applyBorder="1" applyAlignment="1">
      <alignment vertical="top"/>
    </xf>
    <xf numFmtId="2" fontId="4" fillId="0" borderId="8" xfId="1" applyNumberFormat="1" applyFont="1" applyBorder="1" applyAlignment="1">
      <alignment vertical="top"/>
    </xf>
    <xf numFmtId="0" fontId="1" fillId="0" borderId="0" xfId="1"/>
    <xf numFmtId="2" fontId="1" fillId="0" borderId="0" xfId="1" applyNumberFormat="1"/>
    <xf numFmtId="0" fontId="1" fillId="0" borderId="2" xfId="1" applyBorder="1"/>
    <xf numFmtId="0" fontId="2" fillId="0" borderId="3" xfId="1" applyFont="1" applyBorder="1"/>
    <xf numFmtId="164" fontId="1" fillId="0" borderId="3" xfId="0" applyNumberFormat="1" applyFont="1" applyBorder="1" applyAlignment="1">
      <alignment horizontal="right" vertical="center"/>
    </xf>
    <xf numFmtId="166" fontId="0" fillId="0" borderId="6" xfId="0" applyNumberFormat="1" applyBorder="1" applyAlignment="1">
      <alignment horizontal="right"/>
    </xf>
    <xf numFmtId="174" fontId="6" fillId="0" borderId="0" xfId="0" applyNumberFormat="1" applyFont="1" applyAlignment="1">
      <alignment horizontal="center" vertical="center"/>
    </xf>
    <xf numFmtId="0" fontId="5" fillId="0" borderId="4" xfId="0" applyFont="1" applyBorder="1" applyAlignment="1">
      <alignment horizontal="right" vertical="center" wrapText="1"/>
    </xf>
    <xf numFmtId="0" fontId="5" fillId="0" borderId="6" xfId="0" applyFont="1" applyBorder="1" applyAlignment="1">
      <alignment horizontal="right" vertical="center" wrapText="1"/>
    </xf>
    <xf numFmtId="0" fontId="1" fillId="5" borderId="2" xfId="1" applyFill="1" applyBorder="1" applyAlignment="1">
      <alignment horizontal="center" vertical="center"/>
    </xf>
    <xf numFmtId="0" fontId="1" fillId="5" borderId="7" xfId="1" applyFill="1" applyBorder="1" applyAlignment="1">
      <alignment horizontal="center" vertical="center"/>
    </xf>
    <xf numFmtId="0" fontId="1" fillId="0" borderId="4" xfId="0" applyFont="1" applyBorder="1" applyAlignment="1">
      <alignment horizontal="left" vertical="center" wrapText="1"/>
    </xf>
    <xf numFmtId="0" fontId="1" fillId="0" borderId="6" xfId="0" applyFont="1" applyBorder="1" applyAlignment="1">
      <alignment horizontal="left" vertical="center" wrapText="1"/>
    </xf>
    <xf numFmtId="2" fontId="4" fillId="0" borderId="4" xfId="0" applyNumberFormat="1" applyFont="1" applyBorder="1" applyAlignment="1">
      <alignment horizontal="left" vertical="center" wrapText="1"/>
    </xf>
    <xf numFmtId="2" fontId="4" fillId="0" borderId="5" xfId="0" applyNumberFormat="1" applyFont="1" applyBorder="1" applyAlignment="1">
      <alignment horizontal="left" vertical="center" wrapText="1"/>
    </xf>
    <xf numFmtId="2" fontId="4" fillId="5" borderId="4" xfId="0" applyNumberFormat="1" applyFont="1" applyFill="1" applyBorder="1" applyAlignment="1">
      <alignment horizontal="left" vertical="center" wrapText="1"/>
    </xf>
    <xf numFmtId="2" fontId="4" fillId="5" borderId="5" xfId="0" applyNumberFormat="1" applyFont="1" applyFill="1" applyBorder="1" applyAlignment="1">
      <alignment horizontal="left" vertical="center" wrapText="1"/>
    </xf>
    <xf numFmtId="2" fontId="4" fillId="5" borderId="5" xfId="0" applyNumberFormat="1" applyFont="1" applyFill="1" applyBorder="1" applyAlignment="1">
      <alignment horizontal="left" vertical="center"/>
    </xf>
    <xf numFmtId="0" fontId="12" fillId="0" borderId="0" xfId="0" applyFont="1" applyAlignment="1">
      <alignment horizontal="center" vertical="center" wrapText="1"/>
    </xf>
    <xf numFmtId="0" fontId="0" fillId="0" borderId="0" xfId="0"/>
    <xf numFmtId="0" fontId="0" fillId="0" borderId="0" xfId="0" applyAlignment="1">
      <alignment horizontal="left" vertical="center" wrapText="1"/>
    </xf>
    <xf numFmtId="0" fontId="0" fillId="2" borderId="3" xfId="0" applyFill="1" applyBorder="1" applyAlignment="1">
      <alignment horizontal="right" vertical="center"/>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0" fontId="12" fillId="0" borderId="3" xfId="0" applyFont="1" applyBorder="1" applyAlignment="1">
      <alignment horizontal="center"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right" vertical="center" wrapText="1"/>
    </xf>
    <xf numFmtId="0" fontId="0" fillId="0" borderId="5" xfId="0" applyBorder="1" applyAlignment="1">
      <alignment horizontal="right" vertical="center" wrapText="1"/>
    </xf>
    <xf numFmtId="0" fontId="0" fillId="0" borderId="6" xfId="0" applyBorder="1" applyAlignment="1">
      <alignment horizontal="right" vertical="center" wrapText="1"/>
    </xf>
    <xf numFmtId="0" fontId="0" fillId="2" borderId="3" xfId="0" applyFill="1" applyBorder="1" applyAlignment="1">
      <alignment horizontal="left" vertical="center" wrapText="1"/>
    </xf>
    <xf numFmtId="0" fontId="12" fillId="0" borderId="3" xfId="0" applyFont="1" applyBorder="1" applyAlignment="1">
      <alignment horizontal="center" vertical="center" wrapText="1"/>
    </xf>
    <xf numFmtId="0" fontId="0" fillId="0" borderId="2" xfId="0" applyBorder="1" applyAlignment="1">
      <alignment horizontal="center" vertical="center"/>
    </xf>
    <xf numFmtId="0" fontId="0" fillId="0" borderId="15" xfId="0" applyBorder="1" applyAlignment="1">
      <alignment horizontal="center" vertical="center"/>
    </xf>
    <xf numFmtId="0" fontId="0" fillId="0" borderId="7" xfId="0" applyBorder="1" applyAlignment="1">
      <alignment horizontal="center" vertical="center"/>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15" xfId="0" applyFont="1" applyBorder="1" applyAlignment="1">
      <alignment horizontal="center" vertical="center"/>
    </xf>
    <xf numFmtId="0" fontId="12" fillId="0" borderId="7"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1" xfId="0" applyFont="1" applyBorder="1" applyAlignment="1">
      <alignment horizontal="center" vertical="center"/>
    </xf>
    <xf numFmtId="0" fontId="12" fillId="0" borderId="0" xfId="0" applyFont="1" applyAlignment="1">
      <alignment horizontal="center" vertical="center"/>
    </xf>
    <xf numFmtId="0" fontId="12" fillId="0" borderId="10" xfId="0" applyFont="1" applyBorder="1" applyAlignment="1">
      <alignment horizontal="center" vertical="center"/>
    </xf>
    <xf numFmtId="0" fontId="12" fillId="0" borderId="1"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0" fillId="0" borderId="3" xfId="0" applyBorder="1" applyAlignment="1">
      <alignment horizontal="center"/>
    </xf>
    <xf numFmtId="0" fontId="0" fillId="2" borderId="3" xfId="0" applyFill="1" applyBorder="1" applyAlignment="1">
      <alignment horizontal="left" vertical="center"/>
    </xf>
    <xf numFmtId="0" fontId="0" fillId="3" borderId="4" xfId="0" applyFill="1" applyBorder="1" applyAlignment="1">
      <alignment horizontal="left" vertical="center" wrapText="1"/>
    </xf>
    <xf numFmtId="0" fontId="0" fillId="3" borderId="5" xfId="0" applyFill="1" applyBorder="1" applyAlignment="1">
      <alignment horizontal="left" vertical="center" wrapText="1"/>
    </xf>
    <xf numFmtId="0" fontId="0" fillId="3" borderId="6" xfId="0" applyFill="1" applyBorder="1" applyAlignment="1">
      <alignment horizontal="left" vertical="center" wrapText="1"/>
    </xf>
    <xf numFmtId="0" fontId="17" fillId="0" borderId="2"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2" xfId="0" applyFont="1" applyBorder="1" applyAlignment="1">
      <alignment horizontal="center" vertical="center"/>
    </xf>
    <xf numFmtId="0" fontId="17" fillId="0" borderId="15" xfId="0" applyFont="1" applyBorder="1" applyAlignment="1">
      <alignment horizontal="center" vertical="center"/>
    </xf>
    <xf numFmtId="0" fontId="17" fillId="0" borderId="7"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3" xfId="0" applyFont="1" applyBorder="1" applyAlignment="1">
      <alignment horizontal="center" vertical="center"/>
    </xf>
    <xf numFmtId="0" fontId="22" fillId="4" borderId="4" xfId="0" applyFont="1" applyFill="1" applyBorder="1" applyAlignment="1">
      <alignment horizontal="left" vertical="center" wrapText="1"/>
    </xf>
    <xf numFmtId="0" fontId="22" fillId="4" borderId="5" xfId="0" applyFont="1" applyFill="1" applyBorder="1" applyAlignment="1">
      <alignment horizontal="left" vertical="center" wrapText="1"/>
    </xf>
    <xf numFmtId="0" fontId="22" fillId="4" borderId="6" xfId="0" applyFont="1" applyFill="1" applyBorder="1" applyAlignment="1">
      <alignment horizontal="left" vertical="center" wrapText="1"/>
    </xf>
    <xf numFmtId="4" fontId="22" fillId="2" borderId="3" xfId="0" applyNumberFormat="1" applyFont="1" applyFill="1" applyBorder="1" applyAlignment="1">
      <alignment horizontal="center" vertical="center" wrapText="1"/>
    </xf>
    <xf numFmtId="0" fontId="17" fillId="0" borderId="3" xfId="0" applyFont="1" applyBorder="1" applyAlignment="1">
      <alignment horizontal="left" vertical="center" wrapText="1"/>
    </xf>
    <xf numFmtId="0" fontId="17" fillId="0" borderId="3" xfId="0" applyFont="1" applyBorder="1" applyAlignment="1">
      <alignment horizontal="center" vertical="center" wrapText="1"/>
    </xf>
  </cellXfs>
  <cellStyles count="4">
    <cellStyle name="Обычный" xfId="0" builtinId="0"/>
    <cellStyle name="Обычный 2" xfId="1" xr:uid="{00000000-0005-0000-0000-000001000000}"/>
    <cellStyle name="Обычный 2 2" xfId="2" xr:uid="{00000000-0005-0000-0000-000002000000}"/>
    <cellStyle name="Финансовый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3.wmf"/><Relationship Id="rId2" Type="http://schemas.openxmlformats.org/officeDocument/2006/relationships/image" Target="../media/image22.wmf"/><Relationship Id="rId1" Type="http://schemas.openxmlformats.org/officeDocument/2006/relationships/image" Target="../media/image21.wmf"/><Relationship Id="rId6" Type="http://schemas.openxmlformats.org/officeDocument/2006/relationships/image" Target="../media/image26.wmf"/><Relationship Id="rId5" Type="http://schemas.openxmlformats.org/officeDocument/2006/relationships/image" Target="../media/image25.wmf"/><Relationship Id="rId4" Type="http://schemas.openxmlformats.org/officeDocument/2006/relationships/image" Target="../media/image24.wmf"/></Relationships>
</file>

<file path=xl/drawings/_rels/drawing2.xml.rels><?xml version="1.0" encoding="UTF-8" standalone="yes"?>
<Relationships xmlns="http://schemas.openxmlformats.org/package/2006/relationships"><Relationship Id="rId8" Type="http://schemas.openxmlformats.org/officeDocument/2006/relationships/image" Target="../media/image34.emf"/><Relationship Id="rId13" Type="http://schemas.openxmlformats.org/officeDocument/2006/relationships/image" Target="../media/image39.emf"/><Relationship Id="rId18" Type="http://schemas.openxmlformats.org/officeDocument/2006/relationships/image" Target="../media/image44.emf"/><Relationship Id="rId26" Type="http://schemas.openxmlformats.org/officeDocument/2006/relationships/image" Target="../media/image52.emf"/><Relationship Id="rId3" Type="http://schemas.openxmlformats.org/officeDocument/2006/relationships/image" Target="../media/image29.emf"/><Relationship Id="rId21" Type="http://schemas.openxmlformats.org/officeDocument/2006/relationships/image" Target="../media/image47.emf"/><Relationship Id="rId7" Type="http://schemas.openxmlformats.org/officeDocument/2006/relationships/image" Target="../media/image33.emf"/><Relationship Id="rId12" Type="http://schemas.openxmlformats.org/officeDocument/2006/relationships/image" Target="../media/image38.emf"/><Relationship Id="rId17" Type="http://schemas.openxmlformats.org/officeDocument/2006/relationships/image" Target="../media/image43.emf"/><Relationship Id="rId25" Type="http://schemas.openxmlformats.org/officeDocument/2006/relationships/image" Target="../media/image51.emf"/><Relationship Id="rId2" Type="http://schemas.openxmlformats.org/officeDocument/2006/relationships/image" Target="../media/image28.emf"/><Relationship Id="rId16" Type="http://schemas.openxmlformats.org/officeDocument/2006/relationships/image" Target="../media/image42.emf"/><Relationship Id="rId20" Type="http://schemas.openxmlformats.org/officeDocument/2006/relationships/image" Target="../media/image46.emf"/><Relationship Id="rId29" Type="http://schemas.openxmlformats.org/officeDocument/2006/relationships/image" Target="../media/image55.emf"/><Relationship Id="rId1" Type="http://schemas.openxmlformats.org/officeDocument/2006/relationships/image" Target="../media/image27.emf"/><Relationship Id="rId6" Type="http://schemas.openxmlformats.org/officeDocument/2006/relationships/image" Target="../media/image32.emf"/><Relationship Id="rId11" Type="http://schemas.openxmlformats.org/officeDocument/2006/relationships/image" Target="../media/image37.emf"/><Relationship Id="rId24" Type="http://schemas.openxmlformats.org/officeDocument/2006/relationships/image" Target="../media/image50.emf"/><Relationship Id="rId5" Type="http://schemas.openxmlformats.org/officeDocument/2006/relationships/image" Target="../media/image31.emf"/><Relationship Id="rId15" Type="http://schemas.openxmlformats.org/officeDocument/2006/relationships/image" Target="../media/image41.emf"/><Relationship Id="rId23" Type="http://schemas.openxmlformats.org/officeDocument/2006/relationships/image" Target="../media/image49.emf"/><Relationship Id="rId28" Type="http://schemas.openxmlformats.org/officeDocument/2006/relationships/image" Target="../media/image54.emf"/><Relationship Id="rId10" Type="http://schemas.openxmlformats.org/officeDocument/2006/relationships/image" Target="../media/image36.emf"/><Relationship Id="rId19" Type="http://schemas.openxmlformats.org/officeDocument/2006/relationships/image" Target="../media/image45.emf"/><Relationship Id="rId4" Type="http://schemas.openxmlformats.org/officeDocument/2006/relationships/image" Target="../media/image30.emf"/><Relationship Id="rId9" Type="http://schemas.openxmlformats.org/officeDocument/2006/relationships/image" Target="../media/image35.emf"/><Relationship Id="rId14" Type="http://schemas.openxmlformats.org/officeDocument/2006/relationships/image" Target="../media/image40.emf"/><Relationship Id="rId22" Type="http://schemas.openxmlformats.org/officeDocument/2006/relationships/image" Target="../media/image48.emf"/><Relationship Id="rId27" Type="http://schemas.openxmlformats.org/officeDocument/2006/relationships/image" Target="../media/image53.emf"/></Relationships>
</file>

<file path=xl/drawings/_rels/drawing3.xml.rels><?xml version="1.0" encoding="UTF-8" standalone="yes"?>
<Relationships xmlns="http://schemas.openxmlformats.org/package/2006/relationships"><Relationship Id="rId8" Type="http://schemas.openxmlformats.org/officeDocument/2006/relationships/image" Target="../media/image59.emf"/><Relationship Id="rId3" Type="http://schemas.openxmlformats.org/officeDocument/2006/relationships/image" Target="../media/image54.emf"/><Relationship Id="rId7" Type="http://schemas.openxmlformats.org/officeDocument/2006/relationships/image" Target="../media/image58.emf"/><Relationship Id="rId2" Type="http://schemas.openxmlformats.org/officeDocument/2006/relationships/image" Target="../media/image52.emf"/><Relationship Id="rId1" Type="http://schemas.openxmlformats.org/officeDocument/2006/relationships/image" Target="../media/image51.emf"/><Relationship Id="rId6" Type="http://schemas.openxmlformats.org/officeDocument/2006/relationships/image" Target="../media/image57.emf"/><Relationship Id="rId5" Type="http://schemas.openxmlformats.org/officeDocument/2006/relationships/image" Target="../media/image50.emf"/><Relationship Id="rId4" Type="http://schemas.openxmlformats.org/officeDocument/2006/relationships/image" Target="../media/image56.emf"/></Relationships>
</file>

<file path=xl/drawings/_rels/drawing4.xml.rels><?xml version="1.0" encoding="UTF-8" standalone="yes"?>
<Relationships xmlns="http://schemas.openxmlformats.org/package/2006/relationships"><Relationship Id="rId8" Type="http://schemas.openxmlformats.org/officeDocument/2006/relationships/image" Target="../media/image60.emf"/><Relationship Id="rId3" Type="http://schemas.openxmlformats.org/officeDocument/2006/relationships/image" Target="../media/image56.emf"/><Relationship Id="rId7" Type="http://schemas.openxmlformats.org/officeDocument/2006/relationships/image" Target="../media/image59.emf"/><Relationship Id="rId2" Type="http://schemas.openxmlformats.org/officeDocument/2006/relationships/image" Target="../media/image54.emf"/><Relationship Id="rId1" Type="http://schemas.openxmlformats.org/officeDocument/2006/relationships/image" Target="../media/image52.emf"/><Relationship Id="rId6" Type="http://schemas.openxmlformats.org/officeDocument/2006/relationships/image" Target="../media/image58.emf"/><Relationship Id="rId5" Type="http://schemas.openxmlformats.org/officeDocument/2006/relationships/image" Target="../media/image57.emf"/><Relationship Id="rId10" Type="http://schemas.openxmlformats.org/officeDocument/2006/relationships/image" Target="../media/image62.emf"/><Relationship Id="rId4" Type="http://schemas.openxmlformats.org/officeDocument/2006/relationships/image" Target="../media/image50.emf"/><Relationship Id="rId9" Type="http://schemas.openxmlformats.org/officeDocument/2006/relationships/image" Target="../media/image6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8.wmf"/><Relationship Id="rId13" Type="http://schemas.openxmlformats.org/officeDocument/2006/relationships/image" Target="../media/image13.emf"/><Relationship Id="rId18" Type="http://schemas.openxmlformats.org/officeDocument/2006/relationships/image" Target="../media/image18.wmf"/><Relationship Id="rId3" Type="http://schemas.openxmlformats.org/officeDocument/2006/relationships/image" Target="../media/image3.wmf"/><Relationship Id="rId7" Type="http://schemas.openxmlformats.org/officeDocument/2006/relationships/image" Target="../media/image7.emf"/><Relationship Id="rId12" Type="http://schemas.openxmlformats.org/officeDocument/2006/relationships/image" Target="../media/image12.wmf"/><Relationship Id="rId17" Type="http://schemas.openxmlformats.org/officeDocument/2006/relationships/image" Target="../media/image17.wmf"/><Relationship Id="rId2" Type="http://schemas.openxmlformats.org/officeDocument/2006/relationships/image" Target="../media/image2.wmf"/><Relationship Id="rId16" Type="http://schemas.openxmlformats.org/officeDocument/2006/relationships/image" Target="../media/image16.wmf"/><Relationship Id="rId20" Type="http://schemas.openxmlformats.org/officeDocument/2006/relationships/image" Target="../media/image20.wmf"/><Relationship Id="rId1" Type="http://schemas.openxmlformats.org/officeDocument/2006/relationships/image" Target="../media/image1.wmf"/><Relationship Id="rId6" Type="http://schemas.openxmlformats.org/officeDocument/2006/relationships/image" Target="../media/image6.emf"/><Relationship Id="rId11" Type="http://schemas.openxmlformats.org/officeDocument/2006/relationships/image" Target="../media/image11.wmf"/><Relationship Id="rId5" Type="http://schemas.openxmlformats.org/officeDocument/2006/relationships/image" Target="../media/image5.wmf"/><Relationship Id="rId15" Type="http://schemas.openxmlformats.org/officeDocument/2006/relationships/image" Target="../media/image15.wmf"/><Relationship Id="rId10" Type="http://schemas.openxmlformats.org/officeDocument/2006/relationships/image" Target="../media/image10.wmf"/><Relationship Id="rId19" Type="http://schemas.openxmlformats.org/officeDocument/2006/relationships/image" Target="../media/image19.wmf"/><Relationship Id="rId4" Type="http://schemas.openxmlformats.org/officeDocument/2006/relationships/image" Target="../media/image4.wmf"/><Relationship Id="rId9" Type="http://schemas.openxmlformats.org/officeDocument/2006/relationships/image" Target="../media/image9.wmf"/><Relationship Id="rId14" Type="http://schemas.openxmlformats.org/officeDocument/2006/relationships/image" Target="../media/image14.wmf"/></Relationships>
</file>

<file path=xl/drawings/drawing1.xml><?xml version="1.0" encoding="utf-8"?>
<xdr:wsDr xmlns:xdr="http://schemas.openxmlformats.org/drawingml/2006/spreadsheetDrawing" xmlns:a="http://schemas.openxmlformats.org/drawingml/2006/main">
  <xdr:twoCellAnchor>
    <xdr:from>
      <xdr:col>1</xdr:col>
      <xdr:colOff>9525</xdr:colOff>
      <xdr:row>9</xdr:row>
      <xdr:rowOff>133350</xdr:rowOff>
    </xdr:from>
    <xdr:to>
      <xdr:col>1</xdr:col>
      <xdr:colOff>342900</xdr:colOff>
      <xdr:row>9</xdr:row>
      <xdr:rowOff>371475</xdr:rowOff>
    </xdr:to>
    <xdr:sp macro="" textlink="">
      <xdr:nvSpPr>
        <xdr:cNvPr id="2" name="Object 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2000000}"/>
            </a:ext>
          </a:extLst>
        </xdr:cNvPr>
        <xdr:cNvSpPr/>
      </xdr:nvSpPr>
      <xdr:spPr>
        <a:xfrm>
          <a:off x="3095625" y="1824990"/>
          <a:ext cx="333375" cy="238125"/>
        </a:xfrm>
        <a:prstGeom prst="rect">
          <a:avLst/>
        </a:prstGeom>
      </xdr:spPr>
    </xdr:sp>
    <xdr:clientData/>
  </xdr:twoCellAnchor>
  <xdr:twoCellAnchor>
    <xdr:from>
      <xdr:col>1</xdr:col>
      <xdr:colOff>0</xdr:colOff>
      <xdr:row>10</xdr:row>
      <xdr:rowOff>514350</xdr:rowOff>
    </xdr:from>
    <xdr:to>
      <xdr:col>1</xdr:col>
      <xdr:colOff>828675</xdr:colOff>
      <xdr:row>10</xdr:row>
      <xdr:rowOff>790575</xdr:rowOff>
    </xdr:to>
    <xdr:sp macro="" textlink="">
      <xdr:nvSpPr>
        <xdr:cNvPr id="3" name="Object 2" hidden="1">
          <a:extLst>
            <a:ext uri="{63B3BB69-23CF-44E3-9099-C40C66FF867C}">
              <a14:compatExt xmlns:a14="http://schemas.microsoft.com/office/drawing/2010/main" spid="_x0000_s1026"/>
            </a:ext>
            <a:ext uri="{FF2B5EF4-FFF2-40B4-BE49-F238E27FC236}">
              <a16:creationId xmlns:a16="http://schemas.microsoft.com/office/drawing/2014/main" id="{00000000-0008-0000-0000-000003000000}"/>
            </a:ext>
          </a:extLst>
        </xdr:cNvPr>
        <xdr:cNvSpPr/>
      </xdr:nvSpPr>
      <xdr:spPr>
        <a:xfrm>
          <a:off x="3086100" y="2586990"/>
          <a:ext cx="828675" cy="276225"/>
        </a:xfrm>
        <a:prstGeom prst="rect">
          <a:avLst/>
        </a:prstGeom>
      </xdr:spPr>
    </xdr:sp>
    <xdr:clientData/>
  </xdr:twoCellAnchor>
  <xdr:twoCellAnchor>
    <xdr:from>
      <xdr:col>1</xdr:col>
      <xdr:colOff>0</xdr:colOff>
      <xdr:row>11</xdr:row>
      <xdr:rowOff>133350</xdr:rowOff>
    </xdr:from>
    <xdr:to>
      <xdr:col>1</xdr:col>
      <xdr:colOff>1514475</xdr:colOff>
      <xdr:row>11</xdr:row>
      <xdr:rowOff>371475</xdr:rowOff>
    </xdr:to>
    <xdr:sp macro="" textlink="">
      <xdr:nvSpPr>
        <xdr:cNvPr id="4" name="Object 3"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04000000}"/>
            </a:ext>
          </a:extLst>
        </xdr:cNvPr>
        <xdr:cNvSpPr/>
      </xdr:nvSpPr>
      <xdr:spPr>
        <a:xfrm>
          <a:off x="3086100" y="3044190"/>
          <a:ext cx="1514475" cy="238125"/>
        </a:xfrm>
        <a:prstGeom prst="rect">
          <a:avLst/>
        </a:prstGeom>
      </xdr:spPr>
    </xdr:sp>
    <xdr:clientData/>
  </xdr:twoCellAnchor>
  <xdr:twoCellAnchor>
    <xdr:from>
      <xdr:col>1</xdr:col>
      <xdr:colOff>0</xdr:colOff>
      <xdr:row>17</xdr:row>
      <xdr:rowOff>428625</xdr:rowOff>
    </xdr:from>
    <xdr:to>
      <xdr:col>1</xdr:col>
      <xdr:colOff>771525</xdr:colOff>
      <xdr:row>17</xdr:row>
      <xdr:rowOff>666750</xdr:rowOff>
    </xdr:to>
    <xdr:sp macro="" textlink="">
      <xdr:nvSpPr>
        <xdr:cNvPr id="5" name="Object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5000000}"/>
            </a:ext>
          </a:extLst>
        </xdr:cNvPr>
        <xdr:cNvSpPr/>
      </xdr:nvSpPr>
      <xdr:spPr>
        <a:xfrm>
          <a:off x="3086100" y="4863465"/>
          <a:ext cx="771525" cy="230505"/>
        </a:xfrm>
        <a:prstGeom prst="rect">
          <a:avLst/>
        </a:prstGeom>
      </xdr:spPr>
    </xdr:sp>
    <xdr:clientData/>
  </xdr:twoCellAnchor>
  <xdr:twoCellAnchor>
    <xdr:from>
      <xdr:col>1</xdr:col>
      <xdr:colOff>0</xdr:colOff>
      <xdr:row>26</xdr:row>
      <xdr:rowOff>171450</xdr:rowOff>
    </xdr:from>
    <xdr:to>
      <xdr:col>1</xdr:col>
      <xdr:colOff>714375</xdr:colOff>
      <xdr:row>26</xdr:row>
      <xdr:rowOff>447675</xdr:rowOff>
    </xdr:to>
    <xdr:sp macro="" textlink="">
      <xdr:nvSpPr>
        <xdr:cNvPr id="6" name="Object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6000000}"/>
            </a:ext>
          </a:extLst>
        </xdr:cNvPr>
        <xdr:cNvSpPr/>
      </xdr:nvSpPr>
      <xdr:spPr>
        <a:xfrm>
          <a:off x="3086100" y="8149590"/>
          <a:ext cx="714375" cy="207645"/>
        </a:xfrm>
        <a:prstGeom prst="rect">
          <a:avLst/>
        </a:prstGeom>
      </xdr:spPr>
    </xdr:sp>
    <xdr:clientData/>
  </xdr:twoCellAnchor>
  <xdr:twoCellAnchor>
    <xdr:from>
      <xdr:col>2</xdr:col>
      <xdr:colOff>7620</xdr:colOff>
      <xdr:row>9</xdr:row>
      <xdr:rowOff>137160</xdr:rowOff>
    </xdr:from>
    <xdr:to>
      <xdr:col>2</xdr:col>
      <xdr:colOff>350520</xdr:colOff>
      <xdr:row>9</xdr:row>
      <xdr:rowOff>373380</xdr:rowOff>
    </xdr:to>
    <xdr:sp macro="" textlink="">
      <xdr:nvSpPr>
        <xdr:cNvPr id="7" name="Object 1" hidden="1">
          <a:extLst>
            <a:ext uri="{FF2B5EF4-FFF2-40B4-BE49-F238E27FC236}">
              <a16:creationId xmlns:a16="http://schemas.microsoft.com/office/drawing/2014/main" id="{00000000-0008-0000-0000-000007000000}"/>
            </a:ext>
          </a:extLst>
        </xdr:cNvPr>
        <xdr:cNvSpPr>
          <a:spLocks noChangeArrowheads="1"/>
        </xdr:cNvSpPr>
      </xdr:nvSpPr>
      <xdr:spPr bwMode="auto">
        <a:xfrm>
          <a:off x="6187440" y="1828800"/>
          <a:ext cx="34290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510540</xdr:rowOff>
    </xdr:from>
    <xdr:to>
      <xdr:col>2</xdr:col>
      <xdr:colOff>853440</xdr:colOff>
      <xdr:row>10</xdr:row>
      <xdr:rowOff>784860</xdr:rowOff>
    </xdr:to>
    <xdr:sp macro="" textlink="">
      <xdr:nvSpPr>
        <xdr:cNvPr id="9" name="Object 2" hidden="1">
          <a:extLst>
            <a:ext uri="{FF2B5EF4-FFF2-40B4-BE49-F238E27FC236}">
              <a16:creationId xmlns:a16="http://schemas.microsoft.com/office/drawing/2014/main" id="{00000000-0008-0000-0000-000009000000}"/>
            </a:ext>
          </a:extLst>
        </xdr:cNvPr>
        <xdr:cNvSpPr>
          <a:spLocks noChangeArrowheads="1"/>
        </xdr:cNvSpPr>
      </xdr:nvSpPr>
      <xdr:spPr bwMode="auto">
        <a:xfrm>
          <a:off x="6179820" y="2583180"/>
          <a:ext cx="85344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137160</xdr:rowOff>
    </xdr:from>
    <xdr:to>
      <xdr:col>2</xdr:col>
      <xdr:colOff>1562100</xdr:colOff>
      <xdr:row>11</xdr:row>
      <xdr:rowOff>373380</xdr:rowOff>
    </xdr:to>
    <xdr:sp macro="" textlink="">
      <xdr:nvSpPr>
        <xdr:cNvPr id="10" name="Object 3" hidden="1">
          <a:extLst>
            <a:ext uri="{FF2B5EF4-FFF2-40B4-BE49-F238E27FC236}">
              <a16:creationId xmlns:a16="http://schemas.microsoft.com/office/drawing/2014/main" id="{00000000-0008-0000-0000-00000A000000}"/>
            </a:ext>
          </a:extLst>
        </xdr:cNvPr>
        <xdr:cNvSpPr>
          <a:spLocks noChangeArrowheads="1"/>
        </xdr:cNvSpPr>
      </xdr:nvSpPr>
      <xdr:spPr bwMode="auto">
        <a:xfrm>
          <a:off x="6179820" y="3048000"/>
          <a:ext cx="156210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426720</xdr:rowOff>
    </xdr:from>
    <xdr:to>
      <xdr:col>2</xdr:col>
      <xdr:colOff>792480</xdr:colOff>
      <xdr:row>17</xdr:row>
      <xdr:rowOff>662940</xdr:rowOff>
    </xdr:to>
    <xdr:sp macro="" textlink="">
      <xdr:nvSpPr>
        <xdr:cNvPr id="12" name="Object 4" hidden="1">
          <a:extLst>
            <a:ext uri="{FF2B5EF4-FFF2-40B4-BE49-F238E27FC236}">
              <a16:creationId xmlns:a16="http://schemas.microsoft.com/office/drawing/2014/main" id="{00000000-0008-0000-0000-00000C000000}"/>
            </a:ext>
          </a:extLst>
        </xdr:cNvPr>
        <xdr:cNvSpPr>
          <a:spLocks noChangeArrowheads="1"/>
        </xdr:cNvSpPr>
      </xdr:nvSpPr>
      <xdr:spPr bwMode="auto">
        <a:xfrm>
          <a:off x="6179820" y="4861560"/>
          <a:ext cx="7924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26</xdr:row>
      <xdr:rowOff>167640</xdr:rowOff>
    </xdr:from>
    <xdr:to>
      <xdr:col>2</xdr:col>
      <xdr:colOff>739140</xdr:colOff>
      <xdr:row>26</xdr:row>
      <xdr:rowOff>441960</xdr:rowOff>
    </xdr:to>
    <xdr:sp macro="" textlink="">
      <xdr:nvSpPr>
        <xdr:cNvPr id="13" name="Object 6" hidden="1">
          <a:extLst>
            <a:ext uri="{FF2B5EF4-FFF2-40B4-BE49-F238E27FC236}">
              <a16:creationId xmlns:a16="http://schemas.microsoft.com/office/drawing/2014/main" id="{00000000-0008-0000-0000-00000D000000}"/>
            </a:ext>
          </a:extLst>
        </xdr:cNvPr>
        <xdr:cNvSpPr>
          <a:spLocks noChangeArrowheads="1"/>
        </xdr:cNvSpPr>
      </xdr:nvSpPr>
      <xdr:spPr bwMode="auto">
        <a:xfrm>
          <a:off x="6179820" y="8145780"/>
          <a:ext cx="73914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7620</xdr:colOff>
      <xdr:row>9</xdr:row>
      <xdr:rowOff>137160</xdr:rowOff>
    </xdr:from>
    <xdr:to>
      <xdr:col>2</xdr:col>
      <xdr:colOff>350520</xdr:colOff>
      <xdr:row>9</xdr:row>
      <xdr:rowOff>373380</xdr:rowOff>
    </xdr:to>
    <xdr:sp macro="" textlink="">
      <xdr:nvSpPr>
        <xdr:cNvPr id="34" name="Object 1" hidden="1">
          <a:extLst>
            <a:ext uri="{FF2B5EF4-FFF2-40B4-BE49-F238E27FC236}">
              <a16:creationId xmlns:a16="http://schemas.microsoft.com/office/drawing/2014/main" id="{00000000-0008-0000-0000-000022000000}"/>
            </a:ext>
          </a:extLst>
        </xdr:cNvPr>
        <xdr:cNvSpPr>
          <a:spLocks noChangeArrowheads="1"/>
        </xdr:cNvSpPr>
      </xdr:nvSpPr>
      <xdr:spPr bwMode="auto">
        <a:xfrm>
          <a:off x="6187440" y="1828800"/>
          <a:ext cx="34290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510540</xdr:rowOff>
    </xdr:from>
    <xdr:to>
      <xdr:col>2</xdr:col>
      <xdr:colOff>853440</xdr:colOff>
      <xdr:row>10</xdr:row>
      <xdr:rowOff>784860</xdr:rowOff>
    </xdr:to>
    <xdr:sp macro="" textlink="">
      <xdr:nvSpPr>
        <xdr:cNvPr id="35" name="Object 2" hidden="1">
          <a:extLst>
            <a:ext uri="{FF2B5EF4-FFF2-40B4-BE49-F238E27FC236}">
              <a16:creationId xmlns:a16="http://schemas.microsoft.com/office/drawing/2014/main" id="{00000000-0008-0000-0000-000023000000}"/>
            </a:ext>
          </a:extLst>
        </xdr:cNvPr>
        <xdr:cNvSpPr>
          <a:spLocks noChangeArrowheads="1"/>
        </xdr:cNvSpPr>
      </xdr:nvSpPr>
      <xdr:spPr bwMode="auto">
        <a:xfrm>
          <a:off x="6179820" y="2583180"/>
          <a:ext cx="85344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137160</xdr:rowOff>
    </xdr:from>
    <xdr:to>
      <xdr:col>2</xdr:col>
      <xdr:colOff>1562100</xdr:colOff>
      <xdr:row>11</xdr:row>
      <xdr:rowOff>373380</xdr:rowOff>
    </xdr:to>
    <xdr:sp macro="" textlink="">
      <xdr:nvSpPr>
        <xdr:cNvPr id="36" name="Object 3" hidden="1">
          <a:extLst>
            <a:ext uri="{FF2B5EF4-FFF2-40B4-BE49-F238E27FC236}">
              <a16:creationId xmlns:a16="http://schemas.microsoft.com/office/drawing/2014/main" id="{00000000-0008-0000-0000-000024000000}"/>
            </a:ext>
          </a:extLst>
        </xdr:cNvPr>
        <xdr:cNvSpPr>
          <a:spLocks noChangeArrowheads="1"/>
        </xdr:cNvSpPr>
      </xdr:nvSpPr>
      <xdr:spPr bwMode="auto">
        <a:xfrm>
          <a:off x="6179820" y="3048000"/>
          <a:ext cx="156210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426720</xdr:rowOff>
    </xdr:from>
    <xdr:to>
      <xdr:col>2</xdr:col>
      <xdr:colOff>792480</xdr:colOff>
      <xdr:row>17</xdr:row>
      <xdr:rowOff>662940</xdr:rowOff>
    </xdr:to>
    <xdr:sp macro="" textlink="">
      <xdr:nvSpPr>
        <xdr:cNvPr id="37" name="Object 4" hidden="1">
          <a:extLst>
            <a:ext uri="{FF2B5EF4-FFF2-40B4-BE49-F238E27FC236}">
              <a16:creationId xmlns:a16="http://schemas.microsoft.com/office/drawing/2014/main" id="{00000000-0008-0000-0000-000025000000}"/>
            </a:ext>
          </a:extLst>
        </xdr:cNvPr>
        <xdr:cNvSpPr>
          <a:spLocks noChangeArrowheads="1"/>
        </xdr:cNvSpPr>
      </xdr:nvSpPr>
      <xdr:spPr bwMode="auto">
        <a:xfrm>
          <a:off x="6179820" y="4861560"/>
          <a:ext cx="7924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26</xdr:row>
      <xdr:rowOff>167640</xdr:rowOff>
    </xdr:from>
    <xdr:to>
      <xdr:col>2</xdr:col>
      <xdr:colOff>739140</xdr:colOff>
      <xdr:row>26</xdr:row>
      <xdr:rowOff>441960</xdr:rowOff>
    </xdr:to>
    <xdr:sp macro="" textlink="">
      <xdr:nvSpPr>
        <xdr:cNvPr id="38" name="Object 6" hidden="1">
          <a:extLst>
            <a:ext uri="{FF2B5EF4-FFF2-40B4-BE49-F238E27FC236}">
              <a16:creationId xmlns:a16="http://schemas.microsoft.com/office/drawing/2014/main" id="{00000000-0008-0000-0000-000026000000}"/>
            </a:ext>
          </a:extLst>
        </xdr:cNvPr>
        <xdr:cNvSpPr>
          <a:spLocks noChangeArrowheads="1"/>
        </xdr:cNvSpPr>
      </xdr:nvSpPr>
      <xdr:spPr bwMode="auto">
        <a:xfrm>
          <a:off x="6179820" y="8145780"/>
          <a:ext cx="73914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7620</xdr:colOff>
      <xdr:row>9</xdr:row>
      <xdr:rowOff>137160</xdr:rowOff>
    </xdr:from>
    <xdr:to>
      <xdr:col>2</xdr:col>
      <xdr:colOff>350520</xdr:colOff>
      <xdr:row>9</xdr:row>
      <xdr:rowOff>373380</xdr:rowOff>
    </xdr:to>
    <xdr:sp macro="" textlink="">
      <xdr:nvSpPr>
        <xdr:cNvPr id="43" name="Object 1" hidden="1">
          <a:extLst>
            <a:ext uri="{FF2B5EF4-FFF2-40B4-BE49-F238E27FC236}">
              <a16:creationId xmlns:a16="http://schemas.microsoft.com/office/drawing/2014/main" id="{00000000-0008-0000-0000-00002B000000}"/>
            </a:ext>
          </a:extLst>
        </xdr:cNvPr>
        <xdr:cNvSpPr>
          <a:spLocks noChangeArrowheads="1"/>
        </xdr:cNvSpPr>
      </xdr:nvSpPr>
      <xdr:spPr bwMode="auto">
        <a:xfrm>
          <a:off x="6187440" y="1828800"/>
          <a:ext cx="34290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510540</xdr:rowOff>
    </xdr:from>
    <xdr:to>
      <xdr:col>2</xdr:col>
      <xdr:colOff>853440</xdr:colOff>
      <xdr:row>10</xdr:row>
      <xdr:rowOff>784860</xdr:rowOff>
    </xdr:to>
    <xdr:sp macro="" textlink="">
      <xdr:nvSpPr>
        <xdr:cNvPr id="44" name="Object 2" hidden="1">
          <a:extLst>
            <a:ext uri="{FF2B5EF4-FFF2-40B4-BE49-F238E27FC236}">
              <a16:creationId xmlns:a16="http://schemas.microsoft.com/office/drawing/2014/main" id="{00000000-0008-0000-0000-00002C000000}"/>
            </a:ext>
          </a:extLst>
        </xdr:cNvPr>
        <xdr:cNvSpPr>
          <a:spLocks noChangeArrowheads="1"/>
        </xdr:cNvSpPr>
      </xdr:nvSpPr>
      <xdr:spPr bwMode="auto">
        <a:xfrm>
          <a:off x="6179820" y="2583180"/>
          <a:ext cx="85344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137160</xdr:rowOff>
    </xdr:from>
    <xdr:to>
      <xdr:col>2</xdr:col>
      <xdr:colOff>1562100</xdr:colOff>
      <xdr:row>11</xdr:row>
      <xdr:rowOff>373380</xdr:rowOff>
    </xdr:to>
    <xdr:sp macro="" textlink="">
      <xdr:nvSpPr>
        <xdr:cNvPr id="45" name="Object 3" hidden="1">
          <a:extLst>
            <a:ext uri="{FF2B5EF4-FFF2-40B4-BE49-F238E27FC236}">
              <a16:creationId xmlns:a16="http://schemas.microsoft.com/office/drawing/2014/main" id="{00000000-0008-0000-0000-00002D000000}"/>
            </a:ext>
          </a:extLst>
        </xdr:cNvPr>
        <xdr:cNvSpPr>
          <a:spLocks noChangeArrowheads="1"/>
        </xdr:cNvSpPr>
      </xdr:nvSpPr>
      <xdr:spPr bwMode="auto">
        <a:xfrm>
          <a:off x="6179820" y="3048000"/>
          <a:ext cx="156210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426720</xdr:rowOff>
    </xdr:from>
    <xdr:to>
      <xdr:col>2</xdr:col>
      <xdr:colOff>792480</xdr:colOff>
      <xdr:row>17</xdr:row>
      <xdr:rowOff>662940</xdr:rowOff>
    </xdr:to>
    <xdr:sp macro="" textlink="">
      <xdr:nvSpPr>
        <xdr:cNvPr id="46" name="Object 4" hidden="1">
          <a:extLst>
            <a:ext uri="{FF2B5EF4-FFF2-40B4-BE49-F238E27FC236}">
              <a16:creationId xmlns:a16="http://schemas.microsoft.com/office/drawing/2014/main" id="{00000000-0008-0000-0000-00002E000000}"/>
            </a:ext>
          </a:extLst>
        </xdr:cNvPr>
        <xdr:cNvSpPr>
          <a:spLocks noChangeArrowheads="1"/>
        </xdr:cNvSpPr>
      </xdr:nvSpPr>
      <xdr:spPr bwMode="auto">
        <a:xfrm>
          <a:off x="6179820" y="4861560"/>
          <a:ext cx="7924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26</xdr:row>
      <xdr:rowOff>167640</xdr:rowOff>
    </xdr:from>
    <xdr:to>
      <xdr:col>2</xdr:col>
      <xdr:colOff>739140</xdr:colOff>
      <xdr:row>26</xdr:row>
      <xdr:rowOff>441960</xdr:rowOff>
    </xdr:to>
    <xdr:sp macro="" textlink="">
      <xdr:nvSpPr>
        <xdr:cNvPr id="47" name="Object 6" hidden="1">
          <a:extLst>
            <a:ext uri="{FF2B5EF4-FFF2-40B4-BE49-F238E27FC236}">
              <a16:creationId xmlns:a16="http://schemas.microsoft.com/office/drawing/2014/main" id="{00000000-0008-0000-0000-00002F000000}"/>
            </a:ext>
          </a:extLst>
        </xdr:cNvPr>
        <xdr:cNvSpPr>
          <a:spLocks noChangeArrowheads="1"/>
        </xdr:cNvSpPr>
      </xdr:nvSpPr>
      <xdr:spPr bwMode="auto">
        <a:xfrm>
          <a:off x="6179820" y="8145780"/>
          <a:ext cx="73914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48" name="Object 1" hidden="1">
          <a:extLst>
            <a:ext uri="{FF2B5EF4-FFF2-40B4-BE49-F238E27FC236}">
              <a16:creationId xmlns:a16="http://schemas.microsoft.com/office/drawing/2014/main" id="{00000000-0008-0000-0000-000030000000}"/>
            </a:ext>
          </a:extLst>
        </xdr:cNvPr>
        <xdr:cNvSpPr>
          <a:spLocks noChangeArrowheads="1"/>
        </xdr:cNvSpPr>
      </xdr:nvSpPr>
      <xdr:spPr bwMode="auto">
        <a:xfrm>
          <a:off x="6189345" y="1824990"/>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49" name="Object 2" hidden="1">
          <a:extLst>
            <a:ext uri="{FF2B5EF4-FFF2-40B4-BE49-F238E27FC236}">
              <a16:creationId xmlns:a16="http://schemas.microsoft.com/office/drawing/2014/main" id="{00000000-0008-0000-0000-000031000000}"/>
            </a:ext>
          </a:extLst>
        </xdr:cNvPr>
        <xdr:cNvSpPr>
          <a:spLocks noChangeArrowheads="1"/>
        </xdr:cNvSpPr>
      </xdr:nvSpPr>
      <xdr:spPr bwMode="auto">
        <a:xfrm>
          <a:off x="6179820" y="258699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0" name="Object 3" hidden="1">
          <a:extLst>
            <a:ext uri="{FF2B5EF4-FFF2-40B4-BE49-F238E27FC236}">
              <a16:creationId xmlns:a16="http://schemas.microsoft.com/office/drawing/2014/main" id="{00000000-0008-0000-0000-000032000000}"/>
            </a:ext>
          </a:extLst>
        </xdr:cNvPr>
        <xdr:cNvSpPr>
          <a:spLocks noChangeArrowheads="1"/>
        </xdr:cNvSpPr>
      </xdr:nvSpPr>
      <xdr:spPr bwMode="auto">
        <a:xfrm>
          <a:off x="6179820" y="3044190"/>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51" name="Object 4" hidden="1">
          <a:extLst>
            <a:ext uri="{FF2B5EF4-FFF2-40B4-BE49-F238E27FC236}">
              <a16:creationId xmlns:a16="http://schemas.microsoft.com/office/drawing/2014/main" id="{00000000-0008-0000-0000-000033000000}"/>
            </a:ext>
          </a:extLst>
        </xdr:cNvPr>
        <xdr:cNvSpPr>
          <a:spLocks noChangeArrowheads="1"/>
        </xdr:cNvSpPr>
      </xdr:nvSpPr>
      <xdr:spPr bwMode="auto">
        <a:xfrm>
          <a:off x="6179820" y="4863465"/>
          <a:ext cx="771525" cy="230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26</xdr:row>
      <xdr:rowOff>171450</xdr:rowOff>
    </xdr:from>
    <xdr:to>
      <xdr:col>2</xdr:col>
      <xdr:colOff>714375</xdr:colOff>
      <xdr:row>26</xdr:row>
      <xdr:rowOff>447675</xdr:rowOff>
    </xdr:to>
    <xdr:sp macro="" textlink="">
      <xdr:nvSpPr>
        <xdr:cNvPr id="52" name="Object 6" hidden="1">
          <a:extLst>
            <a:ext uri="{FF2B5EF4-FFF2-40B4-BE49-F238E27FC236}">
              <a16:creationId xmlns:a16="http://schemas.microsoft.com/office/drawing/2014/main" id="{00000000-0008-0000-0000-000034000000}"/>
            </a:ext>
          </a:extLst>
        </xdr:cNvPr>
        <xdr:cNvSpPr>
          <a:spLocks noChangeArrowheads="1"/>
        </xdr:cNvSpPr>
      </xdr:nvSpPr>
      <xdr:spPr bwMode="auto">
        <a:xfrm>
          <a:off x="6179820" y="8149590"/>
          <a:ext cx="714375"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53" name="Object 1" hidden="1">
          <a:extLst>
            <a:ext uri="{FF2B5EF4-FFF2-40B4-BE49-F238E27FC236}">
              <a16:creationId xmlns:a16="http://schemas.microsoft.com/office/drawing/2014/main" id="{00000000-0008-0000-0000-000035000000}"/>
            </a:ext>
          </a:extLst>
        </xdr:cNvPr>
        <xdr:cNvSpPr>
          <a:spLocks noChangeArrowheads="1"/>
        </xdr:cNvSpPr>
      </xdr:nvSpPr>
      <xdr:spPr bwMode="auto">
        <a:xfrm>
          <a:off x="6189345" y="1824990"/>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54" name="Object 2" hidden="1">
          <a:extLst>
            <a:ext uri="{FF2B5EF4-FFF2-40B4-BE49-F238E27FC236}">
              <a16:creationId xmlns:a16="http://schemas.microsoft.com/office/drawing/2014/main" id="{00000000-0008-0000-0000-000036000000}"/>
            </a:ext>
          </a:extLst>
        </xdr:cNvPr>
        <xdr:cNvSpPr>
          <a:spLocks noChangeArrowheads="1"/>
        </xdr:cNvSpPr>
      </xdr:nvSpPr>
      <xdr:spPr bwMode="auto">
        <a:xfrm>
          <a:off x="6179820" y="258699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5" name="Object 3" hidden="1">
          <a:extLst>
            <a:ext uri="{FF2B5EF4-FFF2-40B4-BE49-F238E27FC236}">
              <a16:creationId xmlns:a16="http://schemas.microsoft.com/office/drawing/2014/main" id="{00000000-0008-0000-0000-000037000000}"/>
            </a:ext>
          </a:extLst>
        </xdr:cNvPr>
        <xdr:cNvSpPr>
          <a:spLocks noChangeArrowheads="1"/>
        </xdr:cNvSpPr>
      </xdr:nvSpPr>
      <xdr:spPr bwMode="auto">
        <a:xfrm>
          <a:off x="6179820" y="3044190"/>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56" name="Object 4" hidden="1">
          <a:extLst>
            <a:ext uri="{FF2B5EF4-FFF2-40B4-BE49-F238E27FC236}">
              <a16:creationId xmlns:a16="http://schemas.microsoft.com/office/drawing/2014/main" id="{00000000-0008-0000-0000-000038000000}"/>
            </a:ext>
          </a:extLst>
        </xdr:cNvPr>
        <xdr:cNvSpPr>
          <a:spLocks noChangeArrowheads="1"/>
        </xdr:cNvSpPr>
      </xdr:nvSpPr>
      <xdr:spPr bwMode="auto">
        <a:xfrm>
          <a:off x="6179820" y="4863465"/>
          <a:ext cx="771525" cy="230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26</xdr:row>
      <xdr:rowOff>171450</xdr:rowOff>
    </xdr:from>
    <xdr:to>
      <xdr:col>2</xdr:col>
      <xdr:colOff>714375</xdr:colOff>
      <xdr:row>26</xdr:row>
      <xdr:rowOff>447675</xdr:rowOff>
    </xdr:to>
    <xdr:sp macro="" textlink="">
      <xdr:nvSpPr>
        <xdr:cNvPr id="57" name="Object 6" hidden="1">
          <a:extLst>
            <a:ext uri="{FF2B5EF4-FFF2-40B4-BE49-F238E27FC236}">
              <a16:creationId xmlns:a16="http://schemas.microsoft.com/office/drawing/2014/main" id="{00000000-0008-0000-0000-000039000000}"/>
            </a:ext>
          </a:extLst>
        </xdr:cNvPr>
        <xdr:cNvSpPr>
          <a:spLocks noChangeArrowheads="1"/>
        </xdr:cNvSpPr>
      </xdr:nvSpPr>
      <xdr:spPr bwMode="auto">
        <a:xfrm>
          <a:off x="6179820" y="8149590"/>
          <a:ext cx="714375"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58" name="Object 1" hidden="1">
          <a:extLst>
            <a:ext uri="{FF2B5EF4-FFF2-40B4-BE49-F238E27FC236}">
              <a16:creationId xmlns:a16="http://schemas.microsoft.com/office/drawing/2014/main" id="{00000000-0008-0000-0000-00003A000000}"/>
            </a:ext>
          </a:extLst>
        </xdr:cNvPr>
        <xdr:cNvSpPr>
          <a:spLocks noChangeArrowheads="1"/>
        </xdr:cNvSpPr>
      </xdr:nvSpPr>
      <xdr:spPr bwMode="auto">
        <a:xfrm>
          <a:off x="6189345" y="1824990"/>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59" name="Object 2" hidden="1">
          <a:extLst>
            <a:ext uri="{FF2B5EF4-FFF2-40B4-BE49-F238E27FC236}">
              <a16:creationId xmlns:a16="http://schemas.microsoft.com/office/drawing/2014/main" id="{00000000-0008-0000-0000-00003B000000}"/>
            </a:ext>
          </a:extLst>
        </xdr:cNvPr>
        <xdr:cNvSpPr>
          <a:spLocks noChangeArrowheads="1"/>
        </xdr:cNvSpPr>
      </xdr:nvSpPr>
      <xdr:spPr bwMode="auto">
        <a:xfrm>
          <a:off x="6179820" y="258699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60" name="Object 3" hidden="1">
          <a:extLst>
            <a:ext uri="{FF2B5EF4-FFF2-40B4-BE49-F238E27FC236}">
              <a16:creationId xmlns:a16="http://schemas.microsoft.com/office/drawing/2014/main" id="{00000000-0008-0000-0000-00003C000000}"/>
            </a:ext>
          </a:extLst>
        </xdr:cNvPr>
        <xdr:cNvSpPr>
          <a:spLocks noChangeArrowheads="1"/>
        </xdr:cNvSpPr>
      </xdr:nvSpPr>
      <xdr:spPr bwMode="auto">
        <a:xfrm>
          <a:off x="6179820" y="3044190"/>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61" name="Object 4" hidden="1">
          <a:extLst>
            <a:ext uri="{FF2B5EF4-FFF2-40B4-BE49-F238E27FC236}">
              <a16:creationId xmlns:a16="http://schemas.microsoft.com/office/drawing/2014/main" id="{00000000-0008-0000-0000-00003D000000}"/>
            </a:ext>
          </a:extLst>
        </xdr:cNvPr>
        <xdr:cNvSpPr>
          <a:spLocks noChangeArrowheads="1"/>
        </xdr:cNvSpPr>
      </xdr:nvSpPr>
      <xdr:spPr bwMode="auto">
        <a:xfrm>
          <a:off x="6179820" y="4863465"/>
          <a:ext cx="771525" cy="230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26</xdr:row>
      <xdr:rowOff>171450</xdr:rowOff>
    </xdr:from>
    <xdr:to>
      <xdr:col>2</xdr:col>
      <xdr:colOff>714375</xdr:colOff>
      <xdr:row>26</xdr:row>
      <xdr:rowOff>447675</xdr:rowOff>
    </xdr:to>
    <xdr:sp macro="" textlink="">
      <xdr:nvSpPr>
        <xdr:cNvPr id="62" name="Object 6" hidden="1">
          <a:extLst>
            <a:ext uri="{FF2B5EF4-FFF2-40B4-BE49-F238E27FC236}">
              <a16:creationId xmlns:a16="http://schemas.microsoft.com/office/drawing/2014/main" id="{00000000-0008-0000-0000-00003E000000}"/>
            </a:ext>
          </a:extLst>
        </xdr:cNvPr>
        <xdr:cNvSpPr>
          <a:spLocks noChangeArrowheads="1"/>
        </xdr:cNvSpPr>
      </xdr:nvSpPr>
      <xdr:spPr bwMode="auto">
        <a:xfrm>
          <a:off x="6179820" y="8149590"/>
          <a:ext cx="714375"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95" name="Object 1" hidden="1">
          <a:extLst>
            <a:ext uri="{FF2B5EF4-FFF2-40B4-BE49-F238E27FC236}">
              <a16:creationId xmlns:a16="http://schemas.microsoft.com/office/drawing/2014/main" id="{00000000-0008-0000-0000-00005F000000}"/>
            </a:ext>
          </a:extLst>
        </xdr:cNvPr>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pic>
      <xdr:nvPicPr>
        <xdr:cNvPr id="96" name="Picture 1">
          <a:extLst>
            <a:ext uri="{FF2B5EF4-FFF2-40B4-BE49-F238E27FC236}">
              <a16:creationId xmlns:a16="http://schemas.microsoft.com/office/drawing/2014/main" id="{00000000-0008-0000-0000-00006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10</xdr:row>
      <xdr:rowOff>514350</xdr:rowOff>
    </xdr:from>
    <xdr:to>
      <xdr:col>2</xdr:col>
      <xdr:colOff>828675</xdr:colOff>
      <xdr:row>10</xdr:row>
      <xdr:rowOff>790575</xdr:rowOff>
    </xdr:to>
    <xdr:sp macro="" textlink="">
      <xdr:nvSpPr>
        <xdr:cNvPr id="97" name="Object 2" hidden="1">
          <a:extLst>
            <a:ext uri="{FF2B5EF4-FFF2-40B4-BE49-F238E27FC236}">
              <a16:creationId xmlns:a16="http://schemas.microsoft.com/office/drawing/2014/main" id="{00000000-0008-0000-0000-000061000000}"/>
            </a:ext>
          </a:extLst>
        </xdr:cNvPr>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98" name="Object 3" hidden="1">
          <a:extLst>
            <a:ext uri="{FF2B5EF4-FFF2-40B4-BE49-F238E27FC236}">
              <a16:creationId xmlns:a16="http://schemas.microsoft.com/office/drawing/2014/main" id="{00000000-0008-0000-0000-000062000000}"/>
            </a:ext>
          </a:extLst>
        </xdr:cNvPr>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12</xdr:row>
      <xdr:rowOff>190500</xdr:rowOff>
    </xdr:from>
    <xdr:to>
      <xdr:col>2</xdr:col>
      <xdr:colOff>571500</xdr:colOff>
      <xdr:row>12</xdr:row>
      <xdr:rowOff>447675</xdr:rowOff>
    </xdr:to>
    <xdr:pic>
      <xdr:nvPicPr>
        <xdr:cNvPr id="99" name="Рисунок 67">
          <a:extLst>
            <a:ext uri="{FF2B5EF4-FFF2-40B4-BE49-F238E27FC236}">
              <a16:creationId xmlns:a16="http://schemas.microsoft.com/office/drawing/2014/main" id="{00000000-0008-0000-0000-00006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0275" y="3476625"/>
          <a:ext cx="571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17</xdr:row>
      <xdr:rowOff>428625</xdr:rowOff>
    </xdr:from>
    <xdr:to>
      <xdr:col>2</xdr:col>
      <xdr:colOff>771525</xdr:colOff>
      <xdr:row>17</xdr:row>
      <xdr:rowOff>666750</xdr:rowOff>
    </xdr:to>
    <xdr:sp macro="" textlink="">
      <xdr:nvSpPr>
        <xdr:cNvPr id="100" name="Object 4" hidden="1">
          <a:extLst>
            <a:ext uri="{FF2B5EF4-FFF2-40B4-BE49-F238E27FC236}">
              <a16:creationId xmlns:a16="http://schemas.microsoft.com/office/drawing/2014/main" id="{00000000-0008-0000-0000-000064000000}"/>
            </a:ext>
          </a:extLst>
        </xdr:cNvPr>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26</xdr:row>
      <xdr:rowOff>171450</xdr:rowOff>
    </xdr:from>
    <xdr:to>
      <xdr:col>2</xdr:col>
      <xdr:colOff>714375</xdr:colOff>
      <xdr:row>26</xdr:row>
      <xdr:rowOff>447675</xdr:rowOff>
    </xdr:to>
    <xdr:sp macro="" textlink="">
      <xdr:nvSpPr>
        <xdr:cNvPr id="101" name="Object 6" hidden="1">
          <a:extLst>
            <a:ext uri="{FF2B5EF4-FFF2-40B4-BE49-F238E27FC236}">
              <a16:creationId xmlns:a16="http://schemas.microsoft.com/office/drawing/2014/main" id="{00000000-0008-0000-0000-000065000000}"/>
            </a:ext>
          </a:extLst>
        </xdr:cNvPr>
        <xdr:cNvSpPr>
          <a:spLocks noChangeArrowheads="1"/>
        </xdr:cNvSpPr>
      </xdr:nvSpPr>
      <xdr:spPr bwMode="auto">
        <a:xfrm>
          <a:off x="6010275" y="8172450"/>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0</xdr:colOff>
          <xdr:row>14</xdr:row>
          <xdr:rowOff>9525</xdr:rowOff>
        </xdr:from>
        <xdr:to>
          <xdr:col>2</xdr:col>
          <xdr:colOff>685800</xdr:colOff>
          <xdr:row>15</xdr:row>
          <xdr:rowOff>9525</xdr:rowOff>
        </xdr:to>
        <xdr:sp macro="" textlink="">
          <xdr:nvSpPr>
            <xdr:cNvPr id="7209" name="Object 41" hidden="1">
              <a:extLst>
                <a:ext uri="{63B3BB69-23CF-44E3-9099-C40C66FF867C}">
                  <a14:compatExt spid="_x0000_s7209"/>
                </a:ext>
                <a:ext uri="{FF2B5EF4-FFF2-40B4-BE49-F238E27FC236}">
                  <a16:creationId xmlns:a16="http://schemas.microsoft.com/office/drawing/2014/main" id="{00000000-0008-0000-0000-000029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15</xdr:row>
          <xdr:rowOff>0</xdr:rowOff>
        </xdr:from>
        <xdr:to>
          <xdr:col>2</xdr:col>
          <xdr:colOff>571500</xdr:colOff>
          <xdr:row>16</xdr:row>
          <xdr:rowOff>9525</xdr:rowOff>
        </xdr:to>
        <xdr:sp macro="" textlink="">
          <xdr:nvSpPr>
            <xdr:cNvPr id="7210" name="Object 42" hidden="1">
              <a:extLst>
                <a:ext uri="{63B3BB69-23CF-44E3-9099-C40C66FF867C}">
                  <a14:compatExt spid="_x0000_s7210"/>
                </a:ext>
                <a:ext uri="{FF2B5EF4-FFF2-40B4-BE49-F238E27FC236}">
                  <a16:creationId xmlns:a16="http://schemas.microsoft.com/office/drawing/2014/main" id="{00000000-0008-0000-0000-00002A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16</xdr:row>
          <xdr:rowOff>0</xdr:rowOff>
        </xdr:from>
        <xdr:to>
          <xdr:col>2</xdr:col>
          <xdr:colOff>571500</xdr:colOff>
          <xdr:row>17</xdr:row>
          <xdr:rowOff>9525</xdr:rowOff>
        </xdr:to>
        <xdr:sp macro="" textlink="">
          <xdr:nvSpPr>
            <xdr:cNvPr id="7211" name="Object 43" hidden="1">
              <a:extLst>
                <a:ext uri="{63B3BB69-23CF-44E3-9099-C40C66FF867C}">
                  <a14:compatExt spid="_x0000_s7211"/>
                </a:ext>
                <a:ext uri="{FF2B5EF4-FFF2-40B4-BE49-F238E27FC236}">
                  <a16:creationId xmlns:a16="http://schemas.microsoft.com/office/drawing/2014/main" id="{00000000-0008-0000-0000-00002B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13</xdr:row>
          <xdr:rowOff>0</xdr:rowOff>
        </xdr:from>
        <xdr:to>
          <xdr:col>2</xdr:col>
          <xdr:colOff>571500</xdr:colOff>
          <xdr:row>14</xdr:row>
          <xdr:rowOff>9525</xdr:rowOff>
        </xdr:to>
        <xdr:sp macro="" textlink="">
          <xdr:nvSpPr>
            <xdr:cNvPr id="7212" name="Object 44" hidden="1">
              <a:extLst>
                <a:ext uri="{63B3BB69-23CF-44E3-9099-C40C66FF867C}">
                  <a14:compatExt spid="_x0000_s7212"/>
                </a:ext>
                <a:ext uri="{FF2B5EF4-FFF2-40B4-BE49-F238E27FC236}">
                  <a16:creationId xmlns:a16="http://schemas.microsoft.com/office/drawing/2014/main" id="{00000000-0008-0000-0000-00002C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2</xdr:col>
      <xdr:colOff>0</xdr:colOff>
      <xdr:row>10</xdr:row>
      <xdr:rowOff>514350</xdr:rowOff>
    </xdr:from>
    <xdr:to>
      <xdr:col>2</xdr:col>
      <xdr:colOff>828675</xdr:colOff>
      <xdr:row>10</xdr:row>
      <xdr:rowOff>790575</xdr:rowOff>
    </xdr:to>
    <xdr:pic>
      <xdr:nvPicPr>
        <xdr:cNvPr id="106" name="Picture 2">
          <a:extLst>
            <a:ext uri="{FF2B5EF4-FFF2-40B4-BE49-F238E27FC236}">
              <a16:creationId xmlns:a16="http://schemas.microsoft.com/office/drawing/2014/main" id="{00000000-0008-0000-0000-00006A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11</xdr:row>
      <xdr:rowOff>133350</xdr:rowOff>
    </xdr:from>
    <xdr:to>
      <xdr:col>2</xdr:col>
      <xdr:colOff>1514475</xdr:colOff>
      <xdr:row>12</xdr:row>
      <xdr:rowOff>0</xdr:rowOff>
    </xdr:to>
    <xdr:pic>
      <xdr:nvPicPr>
        <xdr:cNvPr id="107" name="Picture 3">
          <a:extLst>
            <a:ext uri="{FF2B5EF4-FFF2-40B4-BE49-F238E27FC236}">
              <a16:creationId xmlns:a16="http://schemas.microsoft.com/office/drawing/2014/main" id="{00000000-0008-0000-0000-00006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010275" y="3038475"/>
          <a:ext cx="15144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17</xdr:row>
      <xdr:rowOff>428625</xdr:rowOff>
    </xdr:from>
    <xdr:to>
      <xdr:col>2</xdr:col>
      <xdr:colOff>771525</xdr:colOff>
      <xdr:row>17</xdr:row>
      <xdr:rowOff>666750</xdr:rowOff>
    </xdr:to>
    <xdr:pic>
      <xdr:nvPicPr>
        <xdr:cNvPr id="108" name="Picture 4">
          <a:extLst>
            <a:ext uri="{FF2B5EF4-FFF2-40B4-BE49-F238E27FC236}">
              <a16:creationId xmlns:a16="http://schemas.microsoft.com/office/drawing/2014/main" id="{00000000-0008-0000-0000-00006C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26</xdr:row>
      <xdr:rowOff>104775</xdr:rowOff>
    </xdr:from>
    <xdr:to>
      <xdr:col>2</xdr:col>
      <xdr:colOff>742950</xdr:colOff>
      <xdr:row>26</xdr:row>
      <xdr:rowOff>304800</xdr:rowOff>
    </xdr:to>
    <xdr:pic>
      <xdr:nvPicPr>
        <xdr:cNvPr id="109" name="Picture 6">
          <a:extLst>
            <a:ext uri="{FF2B5EF4-FFF2-40B4-BE49-F238E27FC236}">
              <a16:creationId xmlns:a16="http://schemas.microsoft.com/office/drawing/2014/main" id="{00000000-0008-0000-0000-00006D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038850" y="8105775"/>
          <a:ext cx="7143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57150</xdr:colOff>
          <xdr:row>25</xdr:row>
          <xdr:rowOff>190500</xdr:rowOff>
        </xdr:from>
        <xdr:to>
          <xdr:col>2</xdr:col>
          <xdr:colOff>666750</xdr:colOff>
          <xdr:row>25</xdr:row>
          <xdr:rowOff>447675</xdr:rowOff>
        </xdr:to>
        <xdr:sp macro="" textlink="">
          <xdr:nvSpPr>
            <xdr:cNvPr id="7213" name="Object 45" hidden="1">
              <a:extLst>
                <a:ext uri="{63B3BB69-23CF-44E3-9099-C40C66FF867C}">
                  <a14:compatExt spid="_x0000_s7213"/>
                </a:ext>
                <a:ext uri="{FF2B5EF4-FFF2-40B4-BE49-F238E27FC236}">
                  <a16:creationId xmlns:a16="http://schemas.microsoft.com/office/drawing/2014/main" id="{00000000-0008-0000-0000-00002D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295275</xdr:colOff>
          <xdr:row>37</xdr:row>
          <xdr:rowOff>38100</xdr:rowOff>
        </xdr:from>
        <xdr:to>
          <xdr:col>2</xdr:col>
          <xdr:colOff>1047750</xdr:colOff>
          <xdr:row>38</xdr:row>
          <xdr:rowOff>0</xdr:rowOff>
        </xdr:to>
        <xdr:sp macro="" textlink="">
          <xdr:nvSpPr>
            <xdr:cNvPr id="7214" name="Object 46" hidden="1">
              <a:extLst>
                <a:ext uri="{63B3BB69-23CF-44E3-9099-C40C66FF867C}">
                  <a14:compatExt spid="_x0000_s7214"/>
                </a:ext>
                <a:ext uri="{FF2B5EF4-FFF2-40B4-BE49-F238E27FC236}">
                  <a16:creationId xmlns:a16="http://schemas.microsoft.com/office/drawing/2014/main" id="{00000000-0008-0000-0000-00002E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37</xdr:row>
          <xdr:rowOff>47625</xdr:rowOff>
        </xdr:from>
        <xdr:to>
          <xdr:col>3</xdr:col>
          <xdr:colOff>923925</xdr:colOff>
          <xdr:row>38</xdr:row>
          <xdr:rowOff>0</xdr:rowOff>
        </xdr:to>
        <xdr:sp macro="" textlink="">
          <xdr:nvSpPr>
            <xdr:cNvPr id="7215" name="Object 47" hidden="1">
              <a:extLst>
                <a:ext uri="{63B3BB69-23CF-44E3-9099-C40C66FF867C}">
                  <a14:compatExt spid="_x0000_s7215"/>
                </a:ext>
                <a:ext uri="{FF2B5EF4-FFF2-40B4-BE49-F238E27FC236}">
                  <a16:creationId xmlns:a16="http://schemas.microsoft.com/office/drawing/2014/main" id="{00000000-0008-0000-0000-00002F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28</xdr:row>
          <xdr:rowOff>19050</xdr:rowOff>
        </xdr:from>
        <xdr:to>
          <xdr:col>2</xdr:col>
          <xdr:colOff>314325</xdr:colOff>
          <xdr:row>28</xdr:row>
          <xdr:rowOff>238125</xdr:rowOff>
        </xdr:to>
        <xdr:sp macro="" textlink="">
          <xdr:nvSpPr>
            <xdr:cNvPr id="7216" name="Object 48" hidden="1">
              <a:extLst>
                <a:ext uri="{63B3BB69-23CF-44E3-9099-C40C66FF867C}">
                  <a14:compatExt spid="_x0000_s7216"/>
                </a:ext>
                <a:ext uri="{FF2B5EF4-FFF2-40B4-BE49-F238E27FC236}">
                  <a16:creationId xmlns:a16="http://schemas.microsoft.com/office/drawing/2014/main" id="{00000000-0008-0000-0000-000030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28</xdr:row>
          <xdr:rowOff>219075</xdr:rowOff>
        </xdr:from>
        <xdr:to>
          <xdr:col>2</xdr:col>
          <xdr:colOff>533400</xdr:colOff>
          <xdr:row>30</xdr:row>
          <xdr:rowOff>19050</xdr:rowOff>
        </xdr:to>
        <xdr:sp macro="" textlink="">
          <xdr:nvSpPr>
            <xdr:cNvPr id="7217" name="Object 49" hidden="1">
              <a:extLst>
                <a:ext uri="{63B3BB69-23CF-44E3-9099-C40C66FF867C}">
                  <a14:compatExt spid="_x0000_s7217"/>
                </a:ext>
                <a:ext uri="{FF2B5EF4-FFF2-40B4-BE49-F238E27FC236}">
                  <a16:creationId xmlns:a16="http://schemas.microsoft.com/office/drawing/2014/main" id="{00000000-0008-0000-0000-000031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29</xdr:row>
          <xdr:rowOff>161925</xdr:rowOff>
        </xdr:from>
        <xdr:to>
          <xdr:col>2</xdr:col>
          <xdr:colOff>657225</xdr:colOff>
          <xdr:row>31</xdr:row>
          <xdr:rowOff>19050</xdr:rowOff>
        </xdr:to>
        <xdr:sp macro="" textlink="">
          <xdr:nvSpPr>
            <xdr:cNvPr id="7218" name="Object 50" hidden="1">
              <a:extLst>
                <a:ext uri="{63B3BB69-23CF-44E3-9099-C40C66FF867C}">
                  <a14:compatExt spid="_x0000_s7218"/>
                </a:ext>
                <a:ext uri="{FF2B5EF4-FFF2-40B4-BE49-F238E27FC236}">
                  <a16:creationId xmlns:a16="http://schemas.microsoft.com/office/drawing/2014/main" id="{00000000-0008-0000-0000-000032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30</xdr:row>
          <xdr:rowOff>171450</xdr:rowOff>
        </xdr:from>
        <xdr:to>
          <xdr:col>2</xdr:col>
          <xdr:colOff>495300</xdr:colOff>
          <xdr:row>32</xdr:row>
          <xdr:rowOff>28575</xdr:rowOff>
        </xdr:to>
        <xdr:sp macro="" textlink="">
          <xdr:nvSpPr>
            <xdr:cNvPr id="7219" name="Object 51" hidden="1">
              <a:extLst>
                <a:ext uri="{63B3BB69-23CF-44E3-9099-C40C66FF867C}">
                  <a14:compatExt spid="_x0000_s7219"/>
                </a:ext>
                <a:ext uri="{FF2B5EF4-FFF2-40B4-BE49-F238E27FC236}">
                  <a16:creationId xmlns:a16="http://schemas.microsoft.com/office/drawing/2014/main" id="{00000000-0008-0000-0000-000033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31</xdr:row>
          <xdr:rowOff>180975</xdr:rowOff>
        </xdr:from>
        <xdr:to>
          <xdr:col>2</xdr:col>
          <xdr:colOff>552450</xdr:colOff>
          <xdr:row>33</xdr:row>
          <xdr:rowOff>38100</xdr:rowOff>
        </xdr:to>
        <xdr:sp macro="" textlink="">
          <xdr:nvSpPr>
            <xdr:cNvPr id="7220" name="Object 52" hidden="1">
              <a:extLst>
                <a:ext uri="{63B3BB69-23CF-44E3-9099-C40C66FF867C}">
                  <a14:compatExt spid="_x0000_s7220"/>
                </a:ext>
                <a:ext uri="{FF2B5EF4-FFF2-40B4-BE49-F238E27FC236}">
                  <a16:creationId xmlns:a16="http://schemas.microsoft.com/office/drawing/2014/main" id="{00000000-0008-0000-0000-000034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37</xdr:row>
          <xdr:rowOff>47625</xdr:rowOff>
        </xdr:from>
        <xdr:to>
          <xdr:col>4</xdr:col>
          <xdr:colOff>1400175</xdr:colOff>
          <xdr:row>38</xdr:row>
          <xdr:rowOff>0</xdr:rowOff>
        </xdr:to>
        <xdr:sp macro="" textlink="">
          <xdr:nvSpPr>
            <xdr:cNvPr id="7221" name="Object 53" hidden="1">
              <a:extLst>
                <a:ext uri="{63B3BB69-23CF-44E3-9099-C40C66FF867C}">
                  <a14:compatExt spid="_x0000_s7221"/>
                </a:ext>
                <a:ext uri="{FF2B5EF4-FFF2-40B4-BE49-F238E27FC236}">
                  <a16:creationId xmlns:a16="http://schemas.microsoft.com/office/drawing/2014/main" id="{00000000-0008-0000-0000-000035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457200</xdr:colOff>
          <xdr:row>37</xdr:row>
          <xdr:rowOff>95250</xdr:rowOff>
        </xdr:from>
        <xdr:to>
          <xdr:col>5</xdr:col>
          <xdr:colOff>1057275</xdr:colOff>
          <xdr:row>38</xdr:row>
          <xdr:rowOff>0</xdr:rowOff>
        </xdr:to>
        <xdr:sp macro="" textlink="">
          <xdr:nvSpPr>
            <xdr:cNvPr id="7222" name="Object 54" hidden="1">
              <a:extLst>
                <a:ext uri="{63B3BB69-23CF-44E3-9099-C40C66FF867C}">
                  <a14:compatExt spid="_x0000_s7222"/>
                </a:ext>
                <a:ext uri="{FF2B5EF4-FFF2-40B4-BE49-F238E27FC236}">
                  <a16:creationId xmlns:a16="http://schemas.microsoft.com/office/drawing/2014/main" id="{00000000-0008-0000-0000-000036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18</xdr:row>
          <xdr:rowOff>342900</xdr:rowOff>
        </xdr:from>
        <xdr:to>
          <xdr:col>2</xdr:col>
          <xdr:colOff>1038225</xdr:colOff>
          <xdr:row>18</xdr:row>
          <xdr:rowOff>619125</xdr:rowOff>
        </xdr:to>
        <xdr:sp macro="" textlink="">
          <xdr:nvSpPr>
            <xdr:cNvPr id="7223" name="Object 55" hidden="1">
              <a:extLst>
                <a:ext uri="{63B3BB69-23CF-44E3-9099-C40C66FF867C}">
                  <a14:compatExt spid="_x0000_s7223"/>
                </a:ext>
                <a:ext uri="{FF2B5EF4-FFF2-40B4-BE49-F238E27FC236}">
                  <a16:creationId xmlns:a16="http://schemas.microsoft.com/office/drawing/2014/main" id="{00000000-0008-0000-0000-000037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19</xdr:row>
          <xdr:rowOff>342900</xdr:rowOff>
        </xdr:from>
        <xdr:to>
          <xdr:col>2</xdr:col>
          <xdr:colOff>885825</xdr:colOff>
          <xdr:row>19</xdr:row>
          <xdr:rowOff>581025</xdr:rowOff>
        </xdr:to>
        <xdr:sp macro="" textlink="">
          <xdr:nvSpPr>
            <xdr:cNvPr id="7224" name="Object 56" hidden="1">
              <a:extLst>
                <a:ext uri="{63B3BB69-23CF-44E3-9099-C40C66FF867C}">
                  <a14:compatExt spid="_x0000_s7224"/>
                </a:ext>
                <a:ext uri="{FF2B5EF4-FFF2-40B4-BE49-F238E27FC236}">
                  <a16:creationId xmlns:a16="http://schemas.microsoft.com/office/drawing/2014/main" id="{00000000-0008-0000-0000-000038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20</xdr:row>
          <xdr:rowOff>19050</xdr:rowOff>
        </xdr:from>
        <xdr:to>
          <xdr:col>2</xdr:col>
          <xdr:colOff>1047750</xdr:colOff>
          <xdr:row>21</xdr:row>
          <xdr:rowOff>0</xdr:rowOff>
        </xdr:to>
        <xdr:sp macro="" textlink="">
          <xdr:nvSpPr>
            <xdr:cNvPr id="7225" name="Object 57" hidden="1">
              <a:extLst>
                <a:ext uri="{63B3BB69-23CF-44E3-9099-C40C66FF867C}">
                  <a14:compatExt spid="_x0000_s7225"/>
                </a:ext>
                <a:ext uri="{FF2B5EF4-FFF2-40B4-BE49-F238E27FC236}">
                  <a16:creationId xmlns:a16="http://schemas.microsoft.com/office/drawing/2014/main" id="{00000000-0008-0000-0000-000039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21</xdr:row>
          <xdr:rowOff>19050</xdr:rowOff>
        </xdr:from>
        <xdr:to>
          <xdr:col>2</xdr:col>
          <xdr:colOff>1066800</xdr:colOff>
          <xdr:row>22</xdr:row>
          <xdr:rowOff>0</xdr:rowOff>
        </xdr:to>
        <xdr:sp macro="" textlink="">
          <xdr:nvSpPr>
            <xdr:cNvPr id="7226" name="Object 58" hidden="1">
              <a:extLst>
                <a:ext uri="{63B3BB69-23CF-44E3-9099-C40C66FF867C}">
                  <a14:compatExt spid="_x0000_s7226"/>
                </a:ext>
                <a:ext uri="{FF2B5EF4-FFF2-40B4-BE49-F238E27FC236}">
                  <a16:creationId xmlns:a16="http://schemas.microsoft.com/office/drawing/2014/main" id="{00000000-0008-0000-0000-00003A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22</xdr:row>
          <xdr:rowOff>0</xdr:rowOff>
        </xdr:from>
        <xdr:to>
          <xdr:col>2</xdr:col>
          <xdr:colOff>904875</xdr:colOff>
          <xdr:row>23</xdr:row>
          <xdr:rowOff>0</xdr:rowOff>
        </xdr:to>
        <xdr:sp macro="" textlink="">
          <xdr:nvSpPr>
            <xdr:cNvPr id="7227" name="Object 59" hidden="1">
              <a:extLst>
                <a:ext uri="{63B3BB69-23CF-44E3-9099-C40C66FF867C}">
                  <a14:compatExt spid="_x0000_s7227"/>
                </a:ext>
                <a:ext uri="{FF2B5EF4-FFF2-40B4-BE49-F238E27FC236}">
                  <a16:creationId xmlns:a16="http://schemas.microsoft.com/office/drawing/2014/main" id="{00000000-0008-0000-0000-00003B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23</xdr:row>
          <xdr:rowOff>0</xdr:rowOff>
        </xdr:from>
        <xdr:to>
          <xdr:col>2</xdr:col>
          <xdr:colOff>876300</xdr:colOff>
          <xdr:row>24</xdr:row>
          <xdr:rowOff>0</xdr:rowOff>
        </xdr:to>
        <xdr:sp macro="" textlink="">
          <xdr:nvSpPr>
            <xdr:cNvPr id="7228" name="Object 60" hidden="1">
              <a:extLst>
                <a:ext uri="{63B3BB69-23CF-44E3-9099-C40C66FF867C}">
                  <a14:compatExt spid="_x0000_s7228"/>
                </a:ext>
                <a:ext uri="{FF2B5EF4-FFF2-40B4-BE49-F238E27FC236}">
                  <a16:creationId xmlns:a16="http://schemas.microsoft.com/office/drawing/2014/main" id="{00000000-0008-0000-0000-00003C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275167</xdr:colOff>
      <xdr:row>17</xdr:row>
      <xdr:rowOff>42334</xdr:rowOff>
    </xdr:from>
    <xdr:to>
      <xdr:col>4</xdr:col>
      <xdr:colOff>865717</xdr:colOff>
      <xdr:row>17</xdr:row>
      <xdr:rowOff>318559</xdr:rowOff>
    </xdr:to>
    <xdr:pic>
      <xdr:nvPicPr>
        <xdr:cNvPr id="2" name="Рисунок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0667" y="4064001"/>
          <a:ext cx="5905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254000</xdr:colOff>
      <xdr:row>19</xdr:row>
      <xdr:rowOff>42334</xdr:rowOff>
    </xdr:from>
    <xdr:to>
      <xdr:col>4</xdr:col>
      <xdr:colOff>968375</xdr:colOff>
      <xdr:row>19</xdr:row>
      <xdr:rowOff>337609</xdr:rowOff>
    </xdr:to>
    <xdr:pic>
      <xdr:nvPicPr>
        <xdr:cNvPr id="3" name="Рисунок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59500" y="5016501"/>
          <a:ext cx="7143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508000</xdr:colOff>
      <xdr:row>21</xdr:row>
      <xdr:rowOff>84667</xdr:rowOff>
    </xdr:from>
    <xdr:to>
      <xdr:col>4</xdr:col>
      <xdr:colOff>717550</xdr:colOff>
      <xdr:row>21</xdr:row>
      <xdr:rowOff>313267</xdr:rowOff>
    </xdr:to>
    <xdr:pic>
      <xdr:nvPicPr>
        <xdr:cNvPr id="5" name="Рисунок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13500" y="5820834"/>
          <a:ext cx="2095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232833</xdr:colOff>
      <xdr:row>22</xdr:row>
      <xdr:rowOff>31750</xdr:rowOff>
    </xdr:from>
    <xdr:to>
      <xdr:col>4</xdr:col>
      <xdr:colOff>1004358</xdr:colOff>
      <xdr:row>22</xdr:row>
      <xdr:rowOff>365125</xdr:rowOff>
    </xdr:to>
    <xdr:pic>
      <xdr:nvPicPr>
        <xdr:cNvPr id="6" name="Рисунок 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138333" y="6148917"/>
          <a:ext cx="7715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222250</xdr:colOff>
      <xdr:row>23</xdr:row>
      <xdr:rowOff>105833</xdr:rowOff>
    </xdr:from>
    <xdr:to>
      <xdr:col>4</xdr:col>
      <xdr:colOff>993775</xdr:colOff>
      <xdr:row>23</xdr:row>
      <xdr:rowOff>458258</xdr:rowOff>
    </xdr:to>
    <xdr:pic>
      <xdr:nvPicPr>
        <xdr:cNvPr id="7" name="Рисунок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127750" y="6604000"/>
          <a:ext cx="7715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211667</xdr:colOff>
      <xdr:row>29</xdr:row>
      <xdr:rowOff>10584</xdr:rowOff>
    </xdr:from>
    <xdr:to>
      <xdr:col>4</xdr:col>
      <xdr:colOff>983192</xdr:colOff>
      <xdr:row>29</xdr:row>
      <xdr:rowOff>363009</xdr:rowOff>
    </xdr:to>
    <xdr:pic>
      <xdr:nvPicPr>
        <xdr:cNvPr id="8" name="Рисунок 7">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117167" y="8985251"/>
          <a:ext cx="7715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222250</xdr:colOff>
      <xdr:row>30</xdr:row>
      <xdr:rowOff>10584</xdr:rowOff>
    </xdr:from>
    <xdr:to>
      <xdr:col>4</xdr:col>
      <xdr:colOff>984250</xdr:colOff>
      <xdr:row>30</xdr:row>
      <xdr:rowOff>363009</xdr:rowOff>
    </xdr:to>
    <xdr:pic>
      <xdr:nvPicPr>
        <xdr:cNvPr id="9" name="Рисунок 8">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127750" y="9366251"/>
          <a:ext cx="7620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179917</xdr:colOff>
      <xdr:row>37</xdr:row>
      <xdr:rowOff>21167</xdr:rowOff>
    </xdr:from>
    <xdr:to>
      <xdr:col>4</xdr:col>
      <xdr:colOff>1027642</xdr:colOff>
      <xdr:row>37</xdr:row>
      <xdr:rowOff>373592</xdr:rowOff>
    </xdr:to>
    <xdr:pic>
      <xdr:nvPicPr>
        <xdr:cNvPr id="10" name="Рисунок 9">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085417" y="12043834"/>
          <a:ext cx="847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232834</xdr:colOff>
      <xdr:row>31</xdr:row>
      <xdr:rowOff>10583</xdr:rowOff>
    </xdr:from>
    <xdr:to>
      <xdr:col>4</xdr:col>
      <xdr:colOff>994834</xdr:colOff>
      <xdr:row>31</xdr:row>
      <xdr:rowOff>363008</xdr:rowOff>
    </xdr:to>
    <xdr:pic>
      <xdr:nvPicPr>
        <xdr:cNvPr id="11" name="Рисунок 10">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138334" y="9747250"/>
          <a:ext cx="7620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95251</xdr:colOff>
      <xdr:row>38</xdr:row>
      <xdr:rowOff>42334</xdr:rowOff>
    </xdr:from>
    <xdr:to>
      <xdr:col>4</xdr:col>
      <xdr:colOff>1076326</xdr:colOff>
      <xdr:row>38</xdr:row>
      <xdr:rowOff>337609</xdr:rowOff>
    </xdr:to>
    <xdr:pic>
      <xdr:nvPicPr>
        <xdr:cNvPr id="12" name="Рисунок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000751" y="12446001"/>
          <a:ext cx="981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328083</xdr:colOff>
      <xdr:row>40</xdr:row>
      <xdr:rowOff>201083</xdr:rowOff>
    </xdr:from>
    <xdr:to>
      <xdr:col>4</xdr:col>
      <xdr:colOff>871008</xdr:colOff>
      <xdr:row>40</xdr:row>
      <xdr:rowOff>534458</xdr:rowOff>
    </xdr:to>
    <xdr:pic>
      <xdr:nvPicPr>
        <xdr:cNvPr id="13" name="Рисунок 12">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233583" y="13747750"/>
          <a:ext cx="5429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391584</xdr:colOff>
      <xdr:row>39</xdr:row>
      <xdr:rowOff>211667</xdr:rowOff>
    </xdr:from>
    <xdr:to>
      <xdr:col>4</xdr:col>
      <xdr:colOff>791634</xdr:colOff>
      <xdr:row>39</xdr:row>
      <xdr:rowOff>506942</xdr:rowOff>
    </xdr:to>
    <xdr:pic>
      <xdr:nvPicPr>
        <xdr:cNvPr id="14" name="Рисунок 13">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6297084" y="12996334"/>
          <a:ext cx="4000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328084</xdr:colOff>
      <xdr:row>32</xdr:row>
      <xdr:rowOff>31750</xdr:rowOff>
    </xdr:from>
    <xdr:to>
      <xdr:col>4</xdr:col>
      <xdr:colOff>861484</xdr:colOff>
      <xdr:row>32</xdr:row>
      <xdr:rowOff>365125</xdr:rowOff>
    </xdr:to>
    <xdr:pic>
      <xdr:nvPicPr>
        <xdr:cNvPr id="15" name="Рисунок 14">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233584" y="10149417"/>
          <a:ext cx="5334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232834</xdr:colOff>
      <xdr:row>24</xdr:row>
      <xdr:rowOff>21166</xdr:rowOff>
    </xdr:from>
    <xdr:to>
      <xdr:col>4</xdr:col>
      <xdr:colOff>1004359</xdr:colOff>
      <xdr:row>24</xdr:row>
      <xdr:rowOff>373591</xdr:rowOff>
    </xdr:to>
    <xdr:pic>
      <xdr:nvPicPr>
        <xdr:cNvPr id="16" name="Рисунок 15">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138334" y="7090833"/>
          <a:ext cx="7715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349250</xdr:colOff>
      <xdr:row>13</xdr:row>
      <xdr:rowOff>74083</xdr:rowOff>
    </xdr:from>
    <xdr:to>
      <xdr:col>2</xdr:col>
      <xdr:colOff>873125</xdr:colOff>
      <xdr:row>13</xdr:row>
      <xdr:rowOff>369358</xdr:rowOff>
    </xdr:to>
    <xdr:pic>
      <xdr:nvPicPr>
        <xdr:cNvPr id="18" name="Рисунок 17">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3989917" y="3122083"/>
          <a:ext cx="5238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370417</xdr:colOff>
      <xdr:row>61</xdr:row>
      <xdr:rowOff>52916</xdr:rowOff>
    </xdr:from>
    <xdr:to>
      <xdr:col>4</xdr:col>
      <xdr:colOff>779992</xdr:colOff>
      <xdr:row>61</xdr:row>
      <xdr:rowOff>329141</xdr:rowOff>
    </xdr:to>
    <xdr:pic>
      <xdr:nvPicPr>
        <xdr:cNvPr id="19" name="Рисунок 18">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6275917" y="18848916"/>
          <a:ext cx="4095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84667</xdr:colOff>
      <xdr:row>62</xdr:row>
      <xdr:rowOff>211667</xdr:rowOff>
    </xdr:from>
    <xdr:to>
      <xdr:col>4</xdr:col>
      <xdr:colOff>1113367</xdr:colOff>
      <xdr:row>62</xdr:row>
      <xdr:rowOff>487892</xdr:rowOff>
    </xdr:to>
    <xdr:pic>
      <xdr:nvPicPr>
        <xdr:cNvPr id="20" name="Рисунок 19">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5990167" y="19388667"/>
          <a:ext cx="10287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10583</xdr:colOff>
      <xdr:row>63</xdr:row>
      <xdr:rowOff>158750</xdr:rowOff>
    </xdr:from>
    <xdr:to>
      <xdr:col>5</xdr:col>
      <xdr:colOff>39158</xdr:colOff>
      <xdr:row>63</xdr:row>
      <xdr:rowOff>434975</xdr:rowOff>
    </xdr:to>
    <xdr:pic>
      <xdr:nvPicPr>
        <xdr:cNvPr id="21" name="Рисунок 20">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5916083" y="20097750"/>
          <a:ext cx="1160992"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338666</xdr:colOff>
      <xdr:row>64</xdr:row>
      <xdr:rowOff>148166</xdr:rowOff>
    </xdr:from>
    <xdr:to>
      <xdr:col>4</xdr:col>
      <xdr:colOff>929216</xdr:colOff>
      <xdr:row>64</xdr:row>
      <xdr:rowOff>424391</xdr:rowOff>
    </xdr:to>
    <xdr:pic>
      <xdr:nvPicPr>
        <xdr:cNvPr id="22" name="Рисунок 21">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6244166" y="20658666"/>
          <a:ext cx="5905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402167</xdr:colOff>
      <xdr:row>65</xdr:row>
      <xdr:rowOff>127000</xdr:rowOff>
    </xdr:from>
    <xdr:to>
      <xdr:col>4</xdr:col>
      <xdr:colOff>859367</xdr:colOff>
      <xdr:row>65</xdr:row>
      <xdr:rowOff>403225</xdr:rowOff>
    </xdr:to>
    <xdr:pic>
      <xdr:nvPicPr>
        <xdr:cNvPr id="23" name="Рисунок 22">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6307667" y="21209000"/>
          <a:ext cx="457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264584</xdr:colOff>
      <xdr:row>66</xdr:row>
      <xdr:rowOff>709084</xdr:rowOff>
    </xdr:from>
    <xdr:to>
      <xdr:col>4</xdr:col>
      <xdr:colOff>978959</xdr:colOff>
      <xdr:row>66</xdr:row>
      <xdr:rowOff>985309</xdr:rowOff>
    </xdr:to>
    <xdr:pic>
      <xdr:nvPicPr>
        <xdr:cNvPr id="25" name="Рисунок 24">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6170084" y="22362584"/>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264583</xdr:colOff>
      <xdr:row>67</xdr:row>
      <xdr:rowOff>243417</xdr:rowOff>
    </xdr:from>
    <xdr:to>
      <xdr:col>4</xdr:col>
      <xdr:colOff>1007533</xdr:colOff>
      <xdr:row>67</xdr:row>
      <xdr:rowOff>519642</xdr:rowOff>
    </xdr:to>
    <xdr:pic>
      <xdr:nvPicPr>
        <xdr:cNvPr id="26" name="Рисунок 25">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6170083" y="23611417"/>
          <a:ext cx="7429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497416</xdr:colOff>
      <xdr:row>68</xdr:row>
      <xdr:rowOff>158750</xdr:rowOff>
    </xdr:from>
    <xdr:to>
      <xdr:col>4</xdr:col>
      <xdr:colOff>649816</xdr:colOff>
      <xdr:row>68</xdr:row>
      <xdr:rowOff>387350</xdr:rowOff>
    </xdr:to>
    <xdr:pic>
      <xdr:nvPicPr>
        <xdr:cNvPr id="27" name="Рисунок 26">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6402916" y="24288750"/>
          <a:ext cx="1524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306916</xdr:colOff>
      <xdr:row>42</xdr:row>
      <xdr:rowOff>52917</xdr:rowOff>
    </xdr:from>
    <xdr:to>
      <xdr:col>4</xdr:col>
      <xdr:colOff>878416</xdr:colOff>
      <xdr:row>42</xdr:row>
      <xdr:rowOff>348192</xdr:rowOff>
    </xdr:to>
    <xdr:pic>
      <xdr:nvPicPr>
        <xdr:cNvPr id="29" name="Рисунок 28">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6212416" y="16446500"/>
          <a:ext cx="5715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391584</xdr:colOff>
      <xdr:row>48</xdr:row>
      <xdr:rowOff>317499</xdr:rowOff>
    </xdr:from>
    <xdr:to>
      <xdr:col>4</xdr:col>
      <xdr:colOff>753534</xdr:colOff>
      <xdr:row>48</xdr:row>
      <xdr:rowOff>612774</xdr:rowOff>
    </xdr:to>
    <xdr:pic>
      <xdr:nvPicPr>
        <xdr:cNvPr id="30" name="Рисунок 29">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6297084" y="16340666"/>
          <a:ext cx="3619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412750</xdr:colOff>
      <xdr:row>50</xdr:row>
      <xdr:rowOff>211666</xdr:rowOff>
    </xdr:from>
    <xdr:to>
      <xdr:col>4</xdr:col>
      <xdr:colOff>717550</xdr:colOff>
      <xdr:row>50</xdr:row>
      <xdr:rowOff>487891</xdr:rowOff>
    </xdr:to>
    <xdr:pic>
      <xdr:nvPicPr>
        <xdr:cNvPr id="31" name="Рисунок 30">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6318250" y="19282833"/>
          <a:ext cx="3048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338666</xdr:colOff>
      <xdr:row>54</xdr:row>
      <xdr:rowOff>190500</xdr:rowOff>
    </xdr:from>
    <xdr:to>
      <xdr:col>4</xdr:col>
      <xdr:colOff>900641</xdr:colOff>
      <xdr:row>54</xdr:row>
      <xdr:rowOff>523875</xdr:rowOff>
    </xdr:to>
    <xdr:pic>
      <xdr:nvPicPr>
        <xdr:cNvPr id="32" name="Рисунок 31">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6244166" y="20976167"/>
          <a:ext cx="5619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119062</xdr:colOff>
      <xdr:row>44</xdr:row>
      <xdr:rowOff>547687</xdr:rowOff>
    </xdr:from>
    <xdr:to>
      <xdr:col>4</xdr:col>
      <xdr:colOff>1119187</xdr:colOff>
      <xdr:row>44</xdr:row>
      <xdr:rowOff>881062</xdr:rowOff>
    </xdr:to>
    <xdr:pic>
      <xdr:nvPicPr>
        <xdr:cNvPr id="34" name="Рисунок 33">
          <a:extLst>
            <a:ext uri="{FF2B5EF4-FFF2-40B4-BE49-F238E27FC236}">
              <a16:creationId xmlns:a16="http://schemas.microsoft.com/office/drawing/2014/main" id="{00000000-0008-0000-0100-000022000000}"/>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6024562" y="17966531"/>
          <a:ext cx="10001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54768</xdr:colOff>
      <xdr:row>43</xdr:row>
      <xdr:rowOff>120253</xdr:rowOff>
    </xdr:from>
    <xdr:ext cx="1065548" cy="448200"/>
    <mc:AlternateContent xmlns:mc="http://schemas.openxmlformats.org/markup-compatibility/2006" xmlns:a14="http://schemas.microsoft.com/office/drawing/2010/main">
      <mc:Choice Requires="a14">
        <xdr:sp macro="" textlink="">
          <xdr:nvSpPr>
            <xdr:cNvPr id="35" name="TextBox 34">
              <a:extLst>
                <a:ext uri="{FF2B5EF4-FFF2-40B4-BE49-F238E27FC236}">
                  <a16:creationId xmlns:a16="http://schemas.microsoft.com/office/drawing/2014/main" id="{00000000-0008-0000-0100-000023000000}"/>
                </a:ext>
              </a:extLst>
            </xdr:cNvPr>
            <xdr:cNvSpPr txBox="1"/>
          </xdr:nvSpPr>
          <xdr:spPr>
            <a:xfrm>
              <a:off x="5960268" y="16894836"/>
              <a:ext cx="1065548" cy="44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supHide m:val="on"/>
                        <m:ctrlPr>
                          <a:rPr lang="ru-RU" sz="1200" i="1">
                            <a:latin typeface="Cambria Math" panose="02040503050406030204" pitchFamily="18" charset="0"/>
                          </a:rPr>
                        </m:ctrlPr>
                      </m:naryPr>
                      <m:sub>
                        <m:r>
                          <m:rPr>
                            <m:brk m:alnAt="7"/>
                          </m:rPr>
                          <a:rPr lang="en-US" sz="1200" b="0" i="1">
                            <a:latin typeface="Cambria Math" panose="02040503050406030204" pitchFamily="18" charset="0"/>
                          </a:rPr>
                          <m:t>𝑟</m:t>
                        </m:r>
                      </m:sub>
                      <m:sup/>
                      <m:e>
                        <m:r>
                          <a:rPr lang="en-US" sz="1200" b="0" i="1">
                            <a:latin typeface="Cambria Math" panose="02040503050406030204" pitchFamily="18" charset="0"/>
                          </a:rPr>
                          <m:t>(</m:t>
                        </m:r>
                        <m:nary>
                          <m:naryPr>
                            <m:chr m:val="∑"/>
                            <m:supHide m:val="on"/>
                            <m:ctrlPr>
                              <a:rPr lang="en-US" sz="1200" b="0" i="1">
                                <a:latin typeface="Cambria Math" panose="02040503050406030204" pitchFamily="18" charset="0"/>
                              </a:rPr>
                            </m:ctrlPr>
                          </m:naryPr>
                          <m:sub>
                            <m:r>
                              <m:rPr>
                                <m:brk m:alnAt="7"/>
                              </m:rPr>
                              <a:rPr lang="en-US" sz="1200" b="0" i="1">
                                <a:latin typeface="Cambria Math" panose="02040503050406030204" pitchFamily="18" charset="0"/>
                              </a:rPr>
                              <m:t>h</m:t>
                            </m:r>
                            <m:r>
                              <a:rPr lang="en-US" sz="1200" b="0" i="1">
                                <a:latin typeface="Cambria Math" panose="02040503050406030204" pitchFamily="18" charset="0"/>
                                <a:ea typeface="Cambria Math" panose="02040503050406030204" pitchFamily="18" charset="0"/>
                              </a:rPr>
                              <m:t>∈</m:t>
                            </m:r>
                            <m:r>
                              <a:rPr lang="en-US" sz="1200" b="0" i="1">
                                <a:latin typeface="Cambria Math" panose="02040503050406030204" pitchFamily="18" charset="0"/>
                                <a:ea typeface="Cambria Math" panose="02040503050406030204" pitchFamily="18" charset="0"/>
                              </a:rPr>
                              <m:t>𝑚</m:t>
                            </m:r>
                          </m:sub>
                          <m:sup/>
                          <m:e>
                            <m:sSubSup>
                              <m:sSubSupPr>
                                <m:ctrlPr>
                                  <a:rPr lang="en-US" sz="1200" b="0" i="1">
                                    <a:latin typeface="Cambria Math" panose="02040503050406030204" pitchFamily="18" charset="0"/>
                                  </a:rPr>
                                </m:ctrlPr>
                              </m:sSubSupPr>
                              <m:e>
                                <m:r>
                                  <a:rPr lang="en-US" sz="1200" b="0" i="1">
                                    <a:latin typeface="Cambria Math" panose="02040503050406030204" pitchFamily="18" charset="0"/>
                                  </a:rPr>
                                  <m:t>𝑆</m:t>
                                </m:r>
                              </m:e>
                              <m:sub>
                                <m:r>
                                  <a:rPr lang="en-US" sz="1200" b="0" i="1">
                                    <a:latin typeface="Cambria Math" panose="02040503050406030204" pitchFamily="18" charset="0"/>
                                  </a:rPr>
                                  <m:t>𝑟</m:t>
                                </m:r>
                                <m:r>
                                  <a:rPr lang="en-US" sz="1200" b="0" i="1">
                                    <a:latin typeface="Cambria Math" panose="02040503050406030204" pitchFamily="18" charset="0"/>
                                  </a:rPr>
                                  <m:t>,</m:t>
                                </m:r>
                                <m:r>
                                  <a:rPr lang="en-US" sz="1200" b="0" i="1">
                                    <a:latin typeface="Cambria Math" panose="02040503050406030204" pitchFamily="18" charset="0"/>
                                  </a:rPr>
                                  <m:t>h</m:t>
                                </m:r>
                                <m:r>
                                  <a:rPr lang="en-US" sz="1200" b="0" i="1">
                                    <a:latin typeface="Cambria Math" panose="02040503050406030204" pitchFamily="18" charset="0"/>
                                  </a:rPr>
                                  <m:t>,</m:t>
                                </m:r>
                                <m:r>
                                  <a:rPr lang="en-US" sz="1200" b="0" i="1">
                                    <a:latin typeface="Cambria Math" panose="02040503050406030204" pitchFamily="18" charset="0"/>
                                  </a:rPr>
                                  <m:t>𝑚</m:t>
                                </m:r>
                              </m:sub>
                              <m:sup>
                                <m:r>
                                  <a:rPr lang="ru-RU" sz="1200" b="0" i="1">
                                    <a:latin typeface="Cambria Math" panose="02040503050406030204" pitchFamily="18" charset="0"/>
                                  </a:rPr>
                                  <m:t>Э, откл</m:t>
                                </m:r>
                              </m:sup>
                            </m:sSubSup>
                          </m:e>
                        </m:nary>
                        <m:r>
                          <a:rPr lang="en-US" sz="1200" b="0" i="1">
                            <a:latin typeface="Cambria Math" panose="02040503050406030204" pitchFamily="18" charset="0"/>
                          </a:rPr>
                          <m:t>)</m:t>
                        </m:r>
                      </m:e>
                    </m:nary>
                  </m:oMath>
                </m:oMathPara>
              </a14:m>
              <a:endParaRPr lang="ru-RU" sz="1200"/>
            </a:p>
          </xdr:txBody>
        </xdr:sp>
      </mc:Choice>
      <mc:Fallback xmlns="">
        <xdr:sp macro="" textlink="">
          <xdr:nvSpPr>
            <xdr:cNvPr id="35" name="TextBox 34"/>
            <xdr:cNvSpPr txBox="1"/>
          </xdr:nvSpPr>
          <xdr:spPr>
            <a:xfrm>
              <a:off x="5960268" y="16894836"/>
              <a:ext cx="1065548" cy="44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ru-RU" sz="1200" i="0">
                  <a:latin typeface="Cambria Math" panose="02040503050406030204" pitchFamily="18" charset="0"/>
                </a:rPr>
                <a:t>∑</a:t>
              </a:r>
              <a:r>
                <a:rPr lang="en-US" sz="1200" b="0" i="0">
                  <a:latin typeface="Cambria Math" panose="02040503050406030204" pitchFamily="18" charset="0"/>
                </a:rPr>
                <a:t>_𝑟▒</a:t>
              </a:r>
              <a:r>
                <a:rPr lang="ru-RU" sz="1200" b="0" i="0">
                  <a:latin typeface="Cambria Math" panose="02040503050406030204" pitchFamily="18" charset="0"/>
                </a:rPr>
                <a:t>〖</a:t>
              </a:r>
              <a:r>
                <a:rPr lang="en-US" sz="1200" b="0" i="0">
                  <a:latin typeface="Cambria Math" panose="02040503050406030204" pitchFamily="18" charset="0"/>
                </a:rPr>
                <a:t>(∑</a:t>
              </a:r>
              <a:r>
                <a:rPr lang="en-US" sz="1200" b="0" i="0">
                  <a:latin typeface="Cambria Math" panose="02040503050406030204" pitchFamily="18" charset="0"/>
                  <a:ea typeface="Cambria Math" panose="02040503050406030204" pitchFamily="18" charset="0"/>
                </a:rPr>
                <a:t>_(</a:t>
              </a:r>
              <a:r>
                <a:rPr lang="en-US" sz="1200" b="0" i="0">
                  <a:latin typeface="Cambria Math" panose="02040503050406030204" pitchFamily="18" charset="0"/>
                </a:rPr>
                <a:t>ℎ</a:t>
              </a:r>
              <a:r>
                <a:rPr lang="en-US" sz="1200" b="0" i="0">
                  <a:latin typeface="Cambria Math" panose="02040503050406030204" pitchFamily="18" charset="0"/>
                  <a:ea typeface="Cambria Math" panose="02040503050406030204" pitchFamily="18" charset="0"/>
                </a:rPr>
                <a:t>∈𝑚)</a:t>
              </a:r>
              <a:r>
                <a:rPr lang="ru-RU" sz="1200" b="0" i="0">
                  <a:latin typeface="Cambria Math" panose="02040503050406030204" pitchFamily="18" charset="0"/>
                  <a:ea typeface="Cambria Math" panose="02040503050406030204" pitchFamily="18" charset="0"/>
                </a:rPr>
                <a:t>▒</a:t>
              </a:r>
              <a:r>
                <a:rPr lang="en-US" sz="1200" b="0" i="0">
                  <a:latin typeface="Cambria Math" panose="02040503050406030204" pitchFamily="18" charset="0"/>
                </a:rPr>
                <a:t>𝑆_(𝑟,ℎ,𝑚)^(</a:t>
              </a:r>
              <a:r>
                <a:rPr lang="ru-RU" sz="1200" b="0" i="0">
                  <a:latin typeface="Cambria Math" panose="02040503050406030204" pitchFamily="18" charset="0"/>
                </a:rPr>
                <a:t>Э, откл</a:t>
              </a:r>
              <a:r>
                <a:rPr lang="en-US" sz="1200" b="0" i="0">
                  <a:latin typeface="Cambria Math" panose="02040503050406030204" pitchFamily="18" charset="0"/>
                </a:rPr>
                <a:t>)</a:t>
              </a:r>
              <a:r>
                <a:rPr lang="ru-RU" sz="1200" b="0" i="0">
                  <a:latin typeface="Cambria Math" panose="02040503050406030204" pitchFamily="18" charset="0"/>
                </a:rPr>
                <a:t> </a:t>
              </a:r>
              <a:r>
                <a:rPr lang="en-US" sz="1200" b="0" i="0">
                  <a:latin typeface="Cambria Math" panose="02040503050406030204" pitchFamily="18" charset="0"/>
                </a:rPr>
                <a:t>)</a:t>
              </a:r>
              <a:r>
                <a:rPr lang="ru-RU" sz="1200" b="0" i="0">
                  <a:latin typeface="Cambria Math" panose="02040503050406030204" pitchFamily="18" charset="0"/>
                </a:rPr>
                <a:t>〗</a:t>
              </a:r>
              <a:endParaRPr lang="ru-RU" sz="1200"/>
            </a:p>
          </xdr:txBody>
        </xdr:sp>
      </mc:Fallback>
    </mc:AlternateContent>
    <xdr:clientData/>
  </xdr:oneCellAnchor>
  <xdr:twoCellAnchor>
    <xdr:from>
      <xdr:col>4</xdr:col>
      <xdr:colOff>296333</xdr:colOff>
      <xdr:row>119</xdr:row>
      <xdr:rowOff>550333</xdr:rowOff>
    </xdr:from>
    <xdr:to>
      <xdr:col>4</xdr:col>
      <xdr:colOff>1010708</xdr:colOff>
      <xdr:row>119</xdr:row>
      <xdr:rowOff>826558</xdr:rowOff>
    </xdr:to>
    <xdr:pic>
      <xdr:nvPicPr>
        <xdr:cNvPr id="39" name="Рисунок 38">
          <a:extLst>
            <a:ext uri="{FF2B5EF4-FFF2-40B4-BE49-F238E27FC236}">
              <a16:creationId xmlns:a16="http://schemas.microsoft.com/office/drawing/2014/main" id="{00000000-0008-0000-0100-000027000000}"/>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6201833" y="55340250"/>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328083</xdr:colOff>
      <xdr:row>116</xdr:row>
      <xdr:rowOff>158750</xdr:rowOff>
    </xdr:from>
    <xdr:to>
      <xdr:col>4</xdr:col>
      <xdr:colOff>918633</xdr:colOff>
      <xdr:row>116</xdr:row>
      <xdr:rowOff>434975</xdr:rowOff>
    </xdr:to>
    <xdr:pic>
      <xdr:nvPicPr>
        <xdr:cNvPr id="40" name="Рисунок 39">
          <a:extLst>
            <a:ext uri="{FF2B5EF4-FFF2-40B4-BE49-F238E27FC236}">
              <a16:creationId xmlns:a16="http://schemas.microsoft.com/office/drawing/2014/main" id="{00000000-0008-0000-0100-000028000000}"/>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6233583" y="52853167"/>
          <a:ext cx="5905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264584</xdr:colOff>
      <xdr:row>122</xdr:row>
      <xdr:rowOff>254000</xdr:rowOff>
    </xdr:from>
    <xdr:to>
      <xdr:col>4</xdr:col>
      <xdr:colOff>1007534</xdr:colOff>
      <xdr:row>122</xdr:row>
      <xdr:rowOff>530225</xdr:rowOff>
    </xdr:to>
    <xdr:pic>
      <xdr:nvPicPr>
        <xdr:cNvPr id="41" name="Рисунок 40">
          <a:extLst>
            <a:ext uri="{FF2B5EF4-FFF2-40B4-BE49-F238E27FC236}">
              <a16:creationId xmlns:a16="http://schemas.microsoft.com/office/drawing/2014/main" id="{00000000-0008-0000-0100-000029000000}"/>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6170084" y="55424917"/>
          <a:ext cx="7429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243417</xdr:colOff>
      <xdr:row>20</xdr:row>
      <xdr:rowOff>21167</xdr:rowOff>
    </xdr:from>
    <xdr:to>
      <xdr:col>4</xdr:col>
      <xdr:colOff>986367</xdr:colOff>
      <xdr:row>20</xdr:row>
      <xdr:rowOff>316442</xdr:rowOff>
    </xdr:to>
    <xdr:pic>
      <xdr:nvPicPr>
        <xdr:cNvPr id="42" name="Рисунок 41">
          <a:extLst>
            <a:ext uri="{FF2B5EF4-FFF2-40B4-BE49-F238E27FC236}">
              <a16:creationId xmlns:a16="http://schemas.microsoft.com/office/drawing/2014/main" id="{00000000-0008-0000-0100-00002A000000}"/>
            </a:ext>
          </a:extLst>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6148917" y="6831542"/>
          <a:ext cx="7429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54768</xdr:colOff>
      <xdr:row>43</xdr:row>
      <xdr:rowOff>120253</xdr:rowOff>
    </xdr:from>
    <xdr:ext cx="1065548" cy="448200"/>
    <mc:AlternateContent xmlns:mc="http://schemas.openxmlformats.org/markup-compatibility/2006" xmlns:a14="http://schemas.microsoft.com/office/drawing/2010/main">
      <mc:Choice Requires="a14">
        <xdr:sp macro="" textlink="">
          <xdr:nvSpPr>
            <xdr:cNvPr id="69" name="TextBox 68">
              <a:extLst>
                <a:ext uri="{FF2B5EF4-FFF2-40B4-BE49-F238E27FC236}">
                  <a16:creationId xmlns:a16="http://schemas.microsoft.com/office/drawing/2014/main" id="{00000000-0008-0000-0100-000045000000}"/>
                </a:ext>
              </a:extLst>
            </xdr:cNvPr>
            <xdr:cNvSpPr txBox="1"/>
          </xdr:nvSpPr>
          <xdr:spPr>
            <a:xfrm>
              <a:off x="5960268" y="16903303"/>
              <a:ext cx="1065548" cy="44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supHide m:val="on"/>
                        <m:ctrlPr>
                          <a:rPr lang="ru-RU" sz="1200" i="1">
                            <a:latin typeface="Cambria Math" panose="02040503050406030204" pitchFamily="18" charset="0"/>
                          </a:rPr>
                        </m:ctrlPr>
                      </m:naryPr>
                      <m:sub>
                        <m:r>
                          <m:rPr>
                            <m:brk m:alnAt="7"/>
                          </m:rPr>
                          <a:rPr lang="en-US" sz="1200" b="0" i="1">
                            <a:latin typeface="Cambria Math" panose="02040503050406030204" pitchFamily="18" charset="0"/>
                          </a:rPr>
                          <m:t>𝑟</m:t>
                        </m:r>
                      </m:sub>
                      <m:sup/>
                      <m:e>
                        <m:r>
                          <a:rPr lang="en-US" sz="1200" b="0" i="1">
                            <a:latin typeface="Cambria Math" panose="02040503050406030204" pitchFamily="18" charset="0"/>
                          </a:rPr>
                          <m:t>(</m:t>
                        </m:r>
                        <m:nary>
                          <m:naryPr>
                            <m:chr m:val="∑"/>
                            <m:supHide m:val="on"/>
                            <m:ctrlPr>
                              <a:rPr lang="en-US" sz="1200" b="0" i="1">
                                <a:latin typeface="Cambria Math" panose="02040503050406030204" pitchFamily="18" charset="0"/>
                              </a:rPr>
                            </m:ctrlPr>
                          </m:naryPr>
                          <m:sub>
                            <m:r>
                              <m:rPr>
                                <m:brk m:alnAt="7"/>
                              </m:rPr>
                              <a:rPr lang="en-US" sz="1200" b="0" i="1">
                                <a:latin typeface="Cambria Math" panose="02040503050406030204" pitchFamily="18" charset="0"/>
                              </a:rPr>
                              <m:t>h</m:t>
                            </m:r>
                            <m:r>
                              <a:rPr lang="en-US" sz="1200" b="0" i="1">
                                <a:latin typeface="Cambria Math" panose="02040503050406030204" pitchFamily="18" charset="0"/>
                                <a:ea typeface="Cambria Math" panose="02040503050406030204" pitchFamily="18" charset="0"/>
                              </a:rPr>
                              <m:t>∈</m:t>
                            </m:r>
                            <m:r>
                              <a:rPr lang="en-US" sz="1200" b="0" i="1">
                                <a:latin typeface="Cambria Math" panose="02040503050406030204" pitchFamily="18" charset="0"/>
                                <a:ea typeface="Cambria Math" panose="02040503050406030204" pitchFamily="18" charset="0"/>
                              </a:rPr>
                              <m:t>𝑚</m:t>
                            </m:r>
                          </m:sub>
                          <m:sup/>
                          <m:e>
                            <m:sSubSup>
                              <m:sSubSupPr>
                                <m:ctrlPr>
                                  <a:rPr lang="en-US" sz="1200" b="0" i="1">
                                    <a:latin typeface="Cambria Math" panose="02040503050406030204" pitchFamily="18" charset="0"/>
                                  </a:rPr>
                                </m:ctrlPr>
                              </m:sSubSupPr>
                              <m:e>
                                <m:r>
                                  <a:rPr lang="en-US" sz="1200" b="0" i="1">
                                    <a:latin typeface="Cambria Math" panose="02040503050406030204" pitchFamily="18" charset="0"/>
                                  </a:rPr>
                                  <m:t>𝑆</m:t>
                                </m:r>
                              </m:e>
                              <m:sub>
                                <m:r>
                                  <a:rPr lang="en-US" sz="1200" b="0" i="1">
                                    <a:latin typeface="Cambria Math" panose="02040503050406030204" pitchFamily="18" charset="0"/>
                                  </a:rPr>
                                  <m:t>𝑟</m:t>
                                </m:r>
                                <m:r>
                                  <a:rPr lang="en-US" sz="1200" b="0" i="1">
                                    <a:latin typeface="Cambria Math" panose="02040503050406030204" pitchFamily="18" charset="0"/>
                                  </a:rPr>
                                  <m:t>,</m:t>
                                </m:r>
                                <m:r>
                                  <a:rPr lang="en-US" sz="1200" b="0" i="1">
                                    <a:latin typeface="Cambria Math" panose="02040503050406030204" pitchFamily="18" charset="0"/>
                                  </a:rPr>
                                  <m:t>h</m:t>
                                </m:r>
                                <m:r>
                                  <a:rPr lang="en-US" sz="1200" b="0" i="1">
                                    <a:latin typeface="Cambria Math" panose="02040503050406030204" pitchFamily="18" charset="0"/>
                                  </a:rPr>
                                  <m:t>,</m:t>
                                </m:r>
                                <m:r>
                                  <a:rPr lang="en-US" sz="1200" b="0" i="1">
                                    <a:latin typeface="Cambria Math" panose="02040503050406030204" pitchFamily="18" charset="0"/>
                                  </a:rPr>
                                  <m:t>𝑚</m:t>
                                </m:r>
                              </m:sub>
                              <m:sup>
                                <m:r>
                                  <a:rPr lang="ru-RU" sz="1200" b="0" i="1">
                                    <a:latin typeface="Cambria Math" panose="02040503050406030204" pitchFamily="18" charset="0"/>
                                  </a:rPr>
                                  <m:t>Э, откл</m:t>
                                </m:r>
                              </m:sup>
                            </m:sSubSup>
                          </m:e>
                        </m:nary>
                        <m:r>
                          <a:rPr lang="en-US" sz="1200" b="0" i="1">
                            <a:latin typeface="Cambria Math" panose="02040503050406030204" pitchFamily="18" charset="0"/>
                          </a:rPr>
                          <m:t>)</m:t>
                        </m:r>
                      </m:e>
                    </m:nary>
                  </m:oMath>
                </m:oMathPara>
              </a14:m>
              <a:endParaRPr lang="ru-RU" sz="1200"/>
            </a:p>
          </xdr:txBody>
        </xdr:sp>
      </mc:Choice>
      <mc:Fallback xmlns="">
        <xdr:sp macro="" textlink="">
          <xdr:nvSpPr>
            <xdr:cNvPr id="69" name="TextBox 68">
              <a:extLst>
                <a:ext uri="{FF2B5EF4-FFF2-40B4-BE49-F238E27FC236}">
                  <a16:creationId xmlns:a16="http://schemas.microsoft.com/office/drawing/2014/main" id="{7DF3CF81-86A3-444A-8B77-60F57579422C}"/>
                </a:ext>
              </a:extLst>
            </xdr:cNvPr>
            <xdr:cNvSpPr txBox="1"/>
          </xdr:nvSpPr>
          <xdr:spPr>
            <a:xfrm>
              <a:off x="5960268" y="16903303"/>
              <a:ext cx="1065548" cy="44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ru-RU" sz="1200" i="0">
                  <a:latin typeface="Cambria Math" panose="02040503050406030204" pitchFamily="18" charset="0"/>
                </a:rPr>
                <a:t>∑</a:t>
              </a:r>
              <a:r>
                <a:rPr lang="en-US" sz="1200" b="0" i="0">
                  <a:latin typeface="Cambria Math" panose="02040503050406030204" pitchFamily="18" charset="0"/>
                </a:rPr>
                <a:t>_𝑟▒</a:t>
              </a:r>
              <a:r>
                <a:rPr lang="ru-RU" sz="1200" b="0" i="0">
                  <a:latin typeface="Cambria Math" panose="02040503050406030204" pitchFamily="18" charset="0"/>
                </a:rPr>
                <a:t>〖</a:t>
              </a:r>
              <a:r>
                <a:rPr lang="en-US" sz="1200" b="0" i="0">
                  <a:latin typeface="Cambria Math" panose="02040503050406030204" pitchFamily="18" charset="0"/>
                </a:rPr>
                <a:t>(∑</a:t>
              </a:r>
              <a:r>
                <a:rPr lang="en-US" sz="1200" b="0" i="0">
                  <a:latin typeface="Cambria Math" panose="02040503050406030204" pitchFamily="18" charset="0"/>
                  <a:ea typeface="Cambria Math" panose="02040503050406030204" pitchFamily="18" charset="0"/>
                </a:rPr>
                <a:t>_(</a:t>
              </a:r>
              <a:r>
                <a:rPr lang="en-US" sz="1200" b="0" i="0">
                  <a:latin typeface="Cambria Math" panose="02040503050406030204" pitchFamily="18" charset="0"/>
                </a:rPr>
                <a:t>ℎ</a:t>
              </a:r>
              <a:r>
                <a:rPr lang="en-US" sz="1200" b="0" i="0">
                  <a:latin typeface="Cambria Math" panose="02040503050406030204" pitchFamily="18" charset="0"/>
                  <a:ea typeface="Cambria Math" panose="02040503050406030204" pitchFamily="18" charset="0"/>
                </a:rPr>
                <a:t>∈𝑚)</a:t>
              </a:r>
              <a:r>
                <a:rPr lang="ru-RU" sz="1200" b="0" i="0">
                  <a:latin typeface="Cambria Math" panose="02040503050406030204" pitchFamily="18" charset="0"/>
                  <a:ea typeface="Cambria Math" panose="02040503050406030204" pitchFamily="18" charset="0"/>
                </a:rPr>
                <a:t>▒</a:t>
              </a:r>
              <a:r>
                <a:rPr lang="en-US" sz="1200" b="0" i="0">
                  <a:latin typeface="Cambria Math" panose="02040503050406030204" pitchFamily="18" charset="0"/>
                </a:rPr>
                <a:t>𝑆_(𝑟,ℎ,𝑚)^(</a:t>
              </a:r>
              <a:r>
                <a:rPr lang="ru-RU" sz="1200" b="0" i="0">
                  <a:latin typeface="Cambria Math" panose="02040503050406030204" pitchFamily="18" charset="0"/>
                </a:rPr>
                <a:t>Э, откл</a:t>
              </a:r>
              <a:r>
                <a:rPr lang="en-US" sz="1200" b="0" i="0">
                  <a:latin typeface="Cambria Math" panose="02040503050406030204" pitchFamily="18" charset="0"/>
                </a:rPr>
                <a:t>)</a:t>
              </a:r>
              <a:r>
                <a:rPr lang="ru-RU" sz="1200" b="0" i="0">
                  <a:latin typeface="Cambria Math" panose="02040503050406030204" pitchFamily="18" charset="0"/>
                </a:rPr>
                <a:t> </a:t>
              </a:r>
              <a:r>
                <a:rPr lang="en-US" sz="1200" b="0" i="0">
                  <a:latin typeface="Cambria Math" panose="02040503050406030204" pitchFamily="18" charset="0"/>
                </a:rPr>
                <a:t>)</a:t>
              </a:r>
              <a:r>
                <a:rPr lang="ru-RU" sz="1200" b="0" i="0">
                  <a:latin typeface="Cambria Math" panose="02040503050406030204" pitchFamily="18" charset="0"/>
                </a:rPr>
                <a:t>〗</a:t>
              </a:r>
              <a:endParaRPr lang="ru-RU" sz="1200"/>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xdr:from>
      <xdr:col>4</xdr:col>
      <xdr:colOff>391584</xdr:colOff>
      <xdr:row>21</xdr:row>
      <xdr:rowOff>317499</xdr:rowOff>
    </xdr:from>
    <xdr:to>
      <xdr:col>4</xdr:col>
      <xdr:colOff>753534</xdr:colOff>
      <xdr:row>21</xdr:row>
      <xdr:rowOff>612774</xdr:rowOff>
    </xdr:to>
    <xdr:pic>
      <xdr:nvPicPr>
        <xdr:cNvPr id="3" name="Рисунок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7084" y="26225499"/>
          <a:ext cx="3619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412750</xdr:colOff>
      <xdr:row>23</xdr:row>
      <xdr:rowOff>211666</xdr:rowOff>
    </xdr:from>
    <xdr:to>
      <xdr:col>4</xdr:col>
      <xdr:colOff>717550</xdr:colOff>
      <xdr:row>23</xdr:row>
      <xdr:rowOff>487891</xdr:rowOff>
    </xdr:to>
    <xdr:pic>
      <xdr:nvPicPr>
        <xdr:cNvPr id="4" name="Рисунок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18250" y="27072166"/>
          <a:ext cx="3048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97896</xdr:colOff>
      <xdr:row>17</xdr:row>
      <xdr:rowOff>494771</xdr:rowOff>
    </xdr:from>
    <xdr:to>
      <xdr:col>4</xdr:col>
      <xdr:colOff>1098021</xdr:colOff>
      <xdr:row>17</xdr:row>
      <xdr:rowOff>828146</xdr:rowOff>
    </xdr:to>
    <xdr:pic>
      <xdr:nvPicPr>
        <xdr:cNvPr id="6" name="Рисунок 5">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03396" y="6548438"/>
          <a:ext cx="10001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54768</xdr:colOff>
      <xdr:row>16</xdr:row>
      <xdr:rowOff>120253</xdr:rowOff>
    </xdr:from>
    <xdr:ext cx="1065548" cy="448200"/>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5960268" y="5411920"/>
              <a:ext cx="1065548" cy="44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supHide m:val="on"/>
                        <m:ctrlPr>
                          <a:rPr lang="ru-RU" sz="1200" i="1">
                            <a:latin typeface="Cambria Math" panose="02040503050406030204" pitchFamily="18" charset="0"/>
                          </a:rPr>
                        </m:ctrlPr>
                      </m:naryPr>
                      <m:sub>
                        <m:r>
                          <m:rPr>
                            <m:brk m:alnAt="7"/>
                          </m:rPr>
                          <a:rPr lang="en-US" sz="1200" b="0" i="1">
                            <a:latin typeface="Cambria Math" panose="02040503050406030204" pitchFamily="18" charset="0"/>
                          </a:rPr>
                          <m:t>𝑟</m:t>
                        </m:r>
                      </m:sub>
                      <m:sup/>
                      <m:e>
                        <m:r>
                          <a:rPr lang="en-US" sz="1200" b="0" i="1">
                            <a:latin typeface="Cambria Math" panose="02040503050406030204" pitchFamily="18" charset="0"/>
                          </a:rPr>
                          <m:t>(</m:t>
                        </m:r>
                        <m:nary>
                          <m:naryPr>
                            <m:chr m:val="∑"/>
                            <m:supHide m:val="on"/>
                            <m:ctrlPr>
                              <a:rPr lang="en-US" sz="1200" b="0" i="1">
                                <a:latin typeface="Cambria Math" panose="02040503050406030204" pitchFamily="18" charset="0"/>
                              </a:rPr>
                            </m:ctrlPr>
                          </m:naryPr>
                          <m:sub>
                            <m:r>
                              <m:rPr>
                                <m:brk m:alnAt="7"/>
                              </m:rPr>
                              <a:rPr lang="en-US" sz="1200" b="0" i="1">
                                <a:latin typeface="Cambria Math" panose="02040503050406030204" pitchFamily="18" charset="0"/>
                              </a:rPr>
                              <m:t>h</m:t>
                            </m:r>
                            <m:r>
                              <a:rPr lang="en-US" sz="1200" b="0" i="1">
                                <a:latin typeface="Cambria Math" panose="02040503050406030204" pitchFamily="18" charset="0"/>
                                <a:ea typeface="Cambria Math" panose="02040503050406030204" pitchFamily="18" charset="0"/>
                              </a:rPr>
                              <m:t>∈</m:t>
                            </m:r>
                            <m:r>
                              <a:rPr lang="en-US" sz="1200" b="0" i="1">
                                <a:latin typeface="Cambria Math" panose="02040503050406030204" pitchFamily="18" charset="0"/>
                                <a:ea typeface="Cambria Math" panose="02040503050406030204" pitchFamily="18" charset="0"/>
                              </a:rPr>
                              <m:t>𝑚</m:t>
                            </m:r>
                          </m:sub>
                          <m:sup/>
                          <m:e>
                            <m:sSubSup>
                              <m:sSubSupPr>
                                <m:ctrlPr>
                                  <a:rPr lang="en-US" sz="1200" b="0" i="1">
                                    <a:latin typeface="Cambria Math" panose="02040503050406030204" pitchFamily="18" charset="0"/>
                                  </a:rPr>
                                </m:ctrlPr>
                              </m:sSubSupPr>
                              <m:e>
                                <m:r>
                                  <a:rPr lang="en-US" sz="1200" b="0" i="1">
                                    <a:latin typeface="Cambria Math" panose="02040503050406030204" pitchFamily="18" charset="0"/>
                                  </a:rPr>
                                  <m:t>𝑆</m:t>
                                </m:r>
                              </m:e>
                              <m:sub>
                                <m:r>
                                  <a:rPr lang="en-US" sz="1200" b="0" i="1">
                                    <a:latin typeface="Cambria Math" panose="02040503050406030204" pitchFamily="18" charset="0"/>
                                  </a:rPr>
                                  <m:t>𝑟</m:t>
                                </m:r>
                                <m:r>
                                  <a:rPr lang="en-US" sz="1200" b="0" i="1">
                                    <a:latin typeface="Cambria Math" panose="02040503050406030204" pitchFamily="18" charset="0"/>
                                  </a:rPr>
                                  <m:t>,</m:t>
                                </m:r>
                                <m:r>
                                  <a:rPr lang="en-US" sz="1200" b="0" i="1">
                                    <a:latin typeface="Cambria Math" panose="02040503050406030204" pitchFamily="18" charset="0"/>
                                  </a:rPr>
                                  <m:t>h</m:t>
                                </m:r>
                                <m:r>
                                  <a:rPr lang="en-US" sz="1200" b="0" i="1">
                                    <a:latin typeface="Cambria Math" panose="02040503050406030204" pitchFamily="18" charset="0"/>
                                  </a:rPr>
                                  <m:t>,</m:t>
                                </m:r>
                                <m:r>
                                  <a:rPr lang="en-US" sz="1200" b="0" i="1">
                                    <a:latin typeface="Cambria Math" panose="02040503050406030204" pitchFamily="18" charset="0"/>
                                  </a:rPr>
                                  <m:t>𝑚</m:t>
                                </m:r>
                              </m:sub>
                              <m:sup>
                                <m:r>
                                  <a:rPr lang="ru-RU" sz="1200" b="0" i="1">
                                    <a:latin typeface="Cambria Math" panose="02040503050406030204" pitchFamily="18" charset="0"/>
                                  </a:rPr>
                                  <m:t>Э, откл</m:t>
                                </m:r>
                              </m:sup>
                            </m:sSubSup>
                          </m:e>
                        </m:nary>
                        <m:r>
                          <a:rPr lang="en-US" sz="1200" b="0" i="1">
                            <a:latin typeface="Cambria Math" panose="02040503050406030204" pitchFamily="18" charset="0"/>
                          </a:rPr>
                          <m:t>)</m:t>
                        </m:r>
                      </m:e>
                    </m:nary>
                  </m:oMath>
                </m:oMathPara>
              </a14:m>
              <a:endParaRPr lang="ru-RU" sz="1200"/>
            </a:p>
          </xdr:txBody>
        </xdr:sp>
      </mc:Choice>
      <mc:Fallback xmlns="">
        <xdr:sp macro="" textlink="">
          <xdr:nvSpPr>
            <xdr:cNvPr id="7" name="TextBox 6"/>
            <xdr:cNvSpPr txBox="1"/>
          </xdr:nvSpPr>
          <xdr:spPr>
            <a:xfrm>
              <a:off x="5960268" y="5411920"/>
              <a:ext cx="1065548" cy="44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ru-RU" sz="1200" i="0">
                  <a:latin typeface="Cambria Math" panose="02040503050406030204" pitchFamily="18" charset="0"/>
                </a:rPr>
                <a:t>∑</a:t>
              </a:r>
              <a:r>
                <a:rPr lang="en-US" sz="1200" b="0" i="0">
                  <a:latin typeface="Cambria Math" panose="02040503050406030204" pitchFamily="18" charset="0"/>
                </a:rPr>
                <a:t>_𝑟▒</a:t>
              </a:r>
              <a:r>
                <a:rPr lang="ru-RU" sz="1200" b="0" i="0">
                  <a:latin typeface="Cambria Math" panose="02040503050406030204" pitchFamily="18" charset="0"/>
                </a:rPr>
                <a:t>〖</a:t>
              </a:r>
              <a:r>
                <a:rPr lang="en-US" sz="1200" b="0" i="0">
                  <a:latin typeface="Cambria Math" panose="02040503050406030204" pitchFamily="18" charset="0"/>
                </a:rPr>
                <a:t>(∑</a:t>
              </a:r>
              <a:r>
                <a:rPr lang="en-US" sz="1200" b="0" i="0">
                  <a:latin typeface="Cambria Math" panose="02040503050406030204" pitchFamily="18" charset="0"/>
                  <a:ea typeface="Cambria Math" panose="02040503050406030204" pitchFamily="18" charset="0"/>
                </a:rPr>
                <a:t>_(</a:t>
              </a:r>
              <a:r>
                <a:rPr lang="en-US" sz="1200" b="0" i="0">
                  <a:latin typeface="Cambria Math" panose="02040503050406030204" pitchFamily="18" charset="0"/>
                </a:rPr>
                <a:t>ℎ</a:t>
              </a:r>
              <a:r>
                <a:rPr lang="en-US" sz="1200" b="0" i="0">
                  <a:latin typeface="Cambria Math" panose="02040503050406030204" pitchFamily="18" charset="0"/>
                  <a:ea typeface="Cambria Math" panose="02040503050406030204" pitchFamily="18" charset="0"/>
                </a:rPr>
                <a:t>∈𝑚)</a:t>
              </a:r>
              <a:r>
                <a:rPr lang="ru-RU" sz="1200" b="0" i="0">
                  <a:latin typeface="Cambria Math" panose="02040503050406030204" pitchFamily="18" charset="0"/>
                  <a:ea typeface="Cambria Math" panose="02040503050406030204" pitchFamily="18" charset="0"/>
                </a:rPr>
                <a:t>▒</a:t>
              </a:r>
              <a:r>
                <a:rPr lang="en-US" sz="1200" b="0" i="0">
                  <a:latin typeface="Cambria Math" panose="02040503050406030204" pitchFamily="18" charset="0"/>
                </a:rPr>
                <a:t>𝑆_(𝑟,ℎ,𝑚)^(</a:t>
              </a:r>
              <a:r>
                <a:rPr lang="ru-RU" sz="1200" b="0" i="0">
                  <a:latin typeface="Cambria Math" panose="02040503050406030204" pitchFamily="18" charset="0"/>
                </a:rPr>
                <a:t>Э, откл</a:t>
              </a:r>
              <a:r>
                <a:rPr lang="en-US" sz="1200" b="0" i="0">
                  <a:latin typeface="Cambria Math" panose="02040503050406030204" pitchFamily="18" charset="0"/>
                </a:rPr>
                <a:t>)</a:t>
              </a:r>
              <a:r>
                <a:rPr lang="ru-RU" sz="1200" b="0" i="0">
                  <a:latin typeface="Cambria Math" panose="02040503050406030204" pitchFamily="18" charset="0"/>
                </a:rPr>
                <a:t> </a:t>
              </a:r>
              <a:r>
                <a:rPr lang="en-US" sz="1200" b="0" i="0">
                  <a:latin typeface="Cambria Math" panose="02040503050406030204" pitchFamily="18" charset="0"/>
                </a:rPr>
                <a:t>)</a:t>
              </a:r>
              <a:r>
                <a:rPr lang="ru-RU" sz="1200" b="0" i="0">
                  <a:latin typeface="Cambria Math" panose="02040503050406030204" pitchFamily="18" charset="0"/>
                </a:rPr>
                <a:t>〗</a:t>
              </a:r>
              <a:endParaRPr lang="ru-RU" sz="1200"/>
            </a:p>
          </xdr:txBody>
        </xdr:sp>
      </mc:Fallback>
    </mc:AlternateContent>
    <xdr:clientData/>
  </xdr:oneCellAnchor>
  <xdr:twoCellAnchor>
    <xdr:from>
      <xdr:col>4</xdr:col>
      <xdr:colOff>296333</xdr:colOff>
      <xdr:row>13</xdr:row>
      <xdr:rowOff>232833</xdr:rowOff>
    </xdr:from>
    <xdr:to>
      <xdr:col>4</xdr:col>
      <xdr:colOff>915458</xdr:colOff>
      <xdr:row>13</xdr:row>
      <xdr:rowOff>509058</xdr:rowOff>
    </xdr:to>
    <xdr:pic>
      <xdr:nvPicPr>
        <xdr:cNvPr id="15" name="Рисунок 14">
          <a:extLst>
            <a:ext uri="{FF2B5EF4-FFF2-40B4-BE49-F238E27FC236}">
              <a16:creationId xmlns:a16="http://schemas.microsoft.com/office/drawing/2014/main" id="{00000000-0008-0000-0200-00000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201833" y="3238500"/>
          <a:ext cx="6191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306916</xdr:colOff>
      <xdr:row>15</xdr:row>
      <xdr:rowOff>52917</xdr:rowOff>
    </xdr:from>
    <xdr:to>
      <xdr:col>4</xdr:col>
      <xdr:colOff>878416</xdr:colOff>
      <xdr:row>15</xdr:row>
      <xdr:rowOff>348192</xdr:rowOff>
    </xdr:to>
    <xdr:pic>
      <xdr:nvPicPr>
        <xdr:cNvPr id="16" name="Рисунок 15">
          <a:extLst>
            <a:ext uri="{FF2B5EF4-FFF2-40B4-BE49-F238E27FC236}">
              <a16:creationId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212416" y="3820584"/>
          <a:ext cx="5715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296333</xdr:colOff>
      <xdr:row>14</xdr:row>
      <xdr:rowOff>433916</xdr:rowOff>
    </xdr:from>
    <xdr:to>
      <xdr:col>4</xdr:col>
      <xdr:colOff>953558</xdr:colOff>
      <xdr:row>14</xdr:row>
      <xdr:rowOff>710141</xdr:rowOff>
    </xdr:to>
    <xdr:pic>
      <xdr:nvPicPr>
        <xdr:cNvPr id="17" name="Рисунок 16">
          <a:extLst>
            <a:ext uri="{FF2B5EF4-FFF2-40B4-BE49-F238E27FC236}">
              <a16:creationId xmlns:a16="http://schemas.microsoft.com/office/drawing/2014/main" id="{00000000-0008-0000-0200-000011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201833" y="4201583"/>
          <a:ext cx="6572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296333</xdr:colOff>
      <xdr:row>30</xdr:row>
      <xdr:rowOff>148167</xdr:rowOff>
    </xdr:from>
    <xdr:to>
      <xdr:col>4</xdr:col>
      <xdr:colOff>944033</xdr:colOff>
      <xdr:row>30</xdr:row>
      <xdr:rowOff>424392</xdr:rowOff>
    </xdr:to>
    <xdr:pic>
      <xdr:nvPicPr>
        <xdr:cNvPr id="21" name="Рисунок 20">
          <a:extLst>
            <a:ext uri="{FF2B5EF4-FFF2-40B4-BE49-F238E27FC236}">
              <a16:creationId xmlns:a16="http://schemas.microsoft.com/office/drawing/2014/main" id="{00000000-0008-0000-0200-000015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201833" y="12297834"/>
          <a:ext cx="6477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359833</xdr:colOff>
      <xdr:row>31</xdr:row>
      <xdr:rowOff>137583</xdr:rowOff>
    </xdr:from>
    <xdr:to>
      <xdr:col>4</xdr:col>
      <xdr:colOff>883708</xdr:colOff>
      <xdr:row>31</xdr:row>
      <xdr:rowOff>413808</xdr:rowOff>
    </xdr:to>
    <xdr:pic>
      <xdr:nvPicPr>
        <xdr:cNvPr id="22" name="Рисунок 21">
          <a:extLst>
            <a:ext uri="{FF2B5EF4-FFF2-40B4-BE49-F238E27FC236}">
              <a16:creationId xmlns:a16="http://schemas.microsoft.com/office/drawing/2014/main" id="{00000000-0008-0000-0200-000016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265333" y="13430250"/>
          <a:ext cx="5238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1063455</xdr:colOff>
      <xdr:row>40</xdr:row>
      <xdr:rowOff>338667</xdr:rowOff>
    </xdr:from>
    <xdr:to>
      <xdr:col>15</xdr:col>
      <xdr:colOff>1693333</xdr:colOff>
      <xdr:row>40</xdr:row>
      <xdr:rowOff>645583</xdr:rowOff>
    </xdr:to>
    <xdr:pic>
      <xdr:nvPicPr>
        <xdr:cNvPr id="19" name="Рисунок 18">
          <a:extLst>
            <a:ext uri="{FF2B5EF4-FFF2-40B4-BE49-F238E27FC236}">
              <a16:creationId xmlns:a16="http://schemas.microsoft.com/office/drawing/2014/main" id="{00000000-0008-0000-0200-00001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261622" y="18309167"/>
          <a:ext cx="629878" cy="306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656167</xdr:colOff>
      <xdr:row>27</xdr:row>
      <xdr:rowOff>529167</xdr:rowOff>
    </xdr:from>
    <xdr:ext cx="184731" cy="264560"/>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6561667" y="12467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twoCellAnchor>
    <xdr:from>
      <xdr:col>4</xdr:col>
      <xdr:colOff>285750</xdr:colOff>
      <xdr:row>27</xdr:row>
      <xdr:rowOff>190500</xdr:rowOff>
    </xdr:from>
    <xdr:to>
      <xdr:col>4</xdr:col>
      <xdr:colOff>926286</xdr:colOff>
      <xdr:row>27</xdr:row>
      <xdr:rowOff>652282</xdr:rowOff>
    </xdr:to>
    <xdr:sp macro="" textlink="">
      <xdr:nvSpPr>
        <xdr:cNvPr id="20" name="AutoShape 2">
          <a:extLst>
            <a:ext uri="{FF2B5EF4-FFF2-40B4-BE49-F238E27FC236}">
              <a16:creationId xmlns:a16="http://schemas.microsoft.com/office/drawing/2014/main" id="{00000000-0008-0000-0200-000014000000}"/>
            </a:ext>
          </a:extLst>
        </xdr:cNvPr>
        <xdr:cNvSpPr>
          <a:spLocks noChangeAspect="1" noChangeArrowheads="1" noTextEdit="1"/>
        </xdr:cNvSpPr>
      </xdr:nvSpPr>
      <xdr:spPr bwMode="auto">
        <a:xfrm>
          <a:off x="6191250" y="12128500"/>
          <a:ext cx="640536" cy="461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xdr:from>
      <xdr:col>4</xdr:col>
      <xdr:colOff>486671</xdr:colOff>
      <xdr:row>27</xdr:row>
      <xdr:rowOff>190500</xdr:rowOff>
    </xdr:from>
    <xdr:to>
      <xdr:col>4</xdr:col>
      <xdr:colOff>894520</xdr:colOff>
      <xdr:row>27</xdr:row>
      <xdr:rowOff>529167</xdr:rowOff>
    </xdr:to>
    <xdr:grpSp>
      <xdr:nvGrpSpPr>
        <xdr:cNvPr id="26" name="Group 14">
          <a:extLst>
            <a:ext uri="{FF2B5EF4-FFF2-40B4-BE49-F238E27FC236}">
              <a16:creationId xmlns:a16="http://schemas.microsoft.com/office/drawing/2014/main" id="{00000000-0008-0000-0200-00001A000000}"/>
            </a:ext>
          </a:extLst>
        </xdr:cNvPr>
        <xdr:cNvGrpSpPr>
          <a:grpSpLocks noChangeAspect="1"/>
        </xdr:cNvGrpSpPr>
      </xdr:nvGrpSpPr>
      <xdr:grpSpPr bwMode="auto">
        <a:xfrm>
          <a:off x="6392171" y="12128500"/>
          <a:ext cx="407849" cy="338667"/>
          <a:chOff x="252" y="140"/>
          <a:chExt cx="140" cy="92"/>
        </a:xfrm>
      </xdr:grpSpPr>
      <xdr:sp macro="" textlink="">
        <xdr:nvSpPr>
          <xdr:cNvPr id="27" name="AutoShape 13">
            <a:extLst>
              <a:ext uri="{FF2B5EF4-FFF2-40B4-BE49-F238E27FC236}">
                <a16:creationId xmlns:a16="http://schemas.microsoft.com/office/drawing/2014/main" id="{00000000-0008-0000-0200-00001B000000}"/>
              </a:ext>
            </a:extLst>
          </xdr:cNvPr>
          <xdr:cNvSpPr>
            <a:spLocks noChangeAspect="1" noChangeArrowheads="1" noTextEdit="1"/>
          </xdr:cNvSpPr>
        </xdr:nvSpPr>
        <xdr:spPr bwMode="auto">
          <a:xfrm>
            <a:off x="256" y="140"/>
            <a:ext cx="136" cy="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8" name="Rectangle 15">
            <a:extLst>
              <a:ext uri="{FF2B5EF4-FFF2-40B4-BE49-F238E27FC236}">
                <a16:creationId xmlns:a16="http://schemas.microsoft.com/office/drawing/2014/main" id="{00000000-0008-0000-0200-00001C000000}"/>
              </a:ext>
            </a:extLst>
          </xdr:cNvPr>
          <xdr:cNvSpPr>
            <a:spLocks noChangeArrowheads="1"/>
          </xdr:cNvSpPr>
        </xdr:nvSpPr>
        <xdr:spPr bwMode="auto">
          <a:xfrm>
            <a:off x="256" y="140"/>
            <a:ext cx="136" cy="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9" name="Rectangle 16">
            <a:extLst>
              <a:ext uri="{FF2B5EF4-FFF2-40B4-BE49-F238E27FC236}">
                <a16:creationId xmlns:a16="http://schemas.microsoft.com/office/drawing/2014/main" id="{00000000-0008-0000-0200-00001D000000}"/>
              </a:ext>
            </a:extLst>
          </xdr:cNvPr>
          <xdr:cNvSpPr>
            <a:spLocks noChangeArrowheads="1"/>
          </xdr:cNvSpPr>
        </xdr:nvSpPr>
        <xdr:spPr bwMode="auto">
          <a:xfrm>
            <a:off x="294" y="146"/>
            <a:ext cx="35"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ru-RU" sz="1100" b="0" i="0" u="none" strike="noStrike" baseline="0">
                <a:solidFill>
                  <a:srgbClr val="000000"/>
                </a:solidFill>
                <a:latin typeface="Times New Roman"/>
                <a:cs typeface="Times New Roman"/>
              </a:rPr>
              <a:t>СН,Э</a:t>
            </a:r>
          </a:p>
        </xdr:txBody>
      </xdr:sp>
      <xdr:sp macro="" textlink="">
        <xdr:nvSpPr>
          <xdr:cNvPr id="30" name="Rectangle 17">
            <a:extLst>
              <a:ext uri="{FF2B5EF4-FFF2-40B4-BE49-F238E27FC236}">
                <a16:creationId xmlns:a16="http://schemas.microsoft.com/office/drawing/2014/main" id="{00000000-0008-0000-0200-00001E000000}"/>
              </a:ext>
            </a:extLst>
          </xdr:cNvPr>
          <xdr:cNvSpPr>
            <a:spLocks noChangeArrowheads="1"/>
          </xdr:cNvSpPr>
        </xdr:nvSpPr>
        <xdr:spPr bwMode="auto">
          <a:xfrm>
            <a:off x="252" y="162"/>
            <a:ext cx="41" cy="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ru-RU" sz="1200" b="0" i="0" u="none" strike="noStrike" baseline="0">
                <a:solidFill>
                  <a:srgbClr val="000000"/>
                </a:solidFill>
                <a:latin typeface="Times New Roman"/>
                <a:cs typeface="Times New Roman"/>
              </a:rPr>
              <a:t>Ц</a:t>
            </a:r>
          </a:p>
        </xdr:txBody>
      </xdr:sp>
      <xdr:sp macro="" textlink="">
        <xdr:nvSpPr>
          <xdr:cNvPr id="31" name="Rectangle 18">
            <a:extLst>
              <a:ext uri="{FF2B5EF4-FFF2-40B4-BE49-F238E27FC236}">
                <a16:creationId xmlns:a16="http://schemas.microsoft.com/office/drawing/2014/main" id="{00000000-0008-0000-0200-00001F000000}"/>
              </a:ext>
            </a:extLst>
          </xdr:cNvPr>
          <xdr:cNvSpPr>
            <a:spLocks noChangeArrowheads="1"/>
          </xdr:cNvSpPr>
        </xdr:nvSpPr>
        <xdr:spPr bwMode="auto">
          <a:xfrm>
            <a:off x="294" y="184"/>
            <a:ext cx="23"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ru-RU" sz="1100" b="0" i="0" u="none" strike="noStrike" baseline="0">
                <a:solidFill>
                  <a:srgbClr val="000000"/>
                </a:solidFill>
                <a:latin typeface="Times New Roman"/>
                <a:cs typeface="Times New Roman"/>
              </a:rPr>
              <a:t>m,n</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412750</xdr:colOff>
      <xdr:row>23</xdr:row>
      <xdr:rowOff>211666</xdr:rowOff>
    </xdr:from>
    <xdr:to>
      <xdr:col>4</xdr:col>
      <xdr:colOff>717550</xdr:colOff>
      <xdr:row>23</xdr:row>
      <xdr:rowOff>487891</xdr:rowOff>
    </xdr:to>
    <xdr:pic>
      <xdr:nvPicPr>
        <xdr:cNvPr id="3" name="Рисунок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18250" y="9489016"/>
          <a:ext cx="3048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97896</xdr:colOff>
      <xdr:row>17</xdr:row>
      <xdr:rowOff>494771</xdr:rowOff>
    </xdr:from>
    <xdr:to>
      <xdr:col>4</xdr:col>
      <xdr:colOff>1098021</xdr:colOff>
      <xdr:row>17</xdr:row>
      <xdr:rowOff>828146</xdr:rowOff>
    </xdr:to>
    <xdr:pic>
      <xdr:nvPicPr>
        <xdr:cNvPr id="4" name="Рисунок 3">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03396" y="6533621"/>
          <a:ext cx="10001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54768</xdr:colOff>
      <xdr:row>16</xdr:row>
      <xdr:rowOff>120253</xdr:rowOff>
    </xdr:from>
    <xdr:ext cx="1065548" cy="448200"/>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5960268" y="5411920"/>
              <a:ext cx="1065548" cy="44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supHide m:val="on"/>
                        <m:ctrlPr>
                          <a:rPr lang="ru-RU" sz="1200" i="1">
                            <a:latin typeface="Cambria Math" panose="02040503050406030204" pitchFamily="18" charset="0"/>
                          </a:rPr>
                        </m:ctrlPr>
                      </m:naryPr>
                      <m:sub>
                        <m:r>
                          <m:rPr>
                            <m:brk m:alnAt="7"/>
                          </m:rPr>
                          <a:rPr lang="en-US" sz="1200" b="0" i="1">
                            <a:latin typeface="Cambria Math" panose="02040503050406030204" pitchFamily="18" charset="0"/>
                          </a:rPr>
                          <m:t>𝑟</m:t>
                        </m:r>
                      </m:sub>
                      <m:sup/>
                      <m:e>
                        <m:r>
                          <a:rPr lang="en-US" sz="1200" b="0" i="1">
                            <a:latin typeface="Cambria Math" panose="02040503050406030204" pitchFamily="18" charset="0"/>
                          </a:rPr>
                          <m:t>(</m:t>
                        </m:r>
                        <m:nary>
                          <m:naryPr>
                            <m:chr m:val="∑"/>
                            <m:supHide m:val="on"/>
                            <m:ctrlPr>
                              <a:rPr lang="en-US" sz="1200" b="0" i="1">
                                <a:latin typeface="Cambria Math" panose="02040503050406030204" pitchFamily="18" charset="0"/>
                              </a:rPr>
                            </m:ctrlPr>
                          </m:naryPr>
                          <m:sub>
                            <m:r>
                              <m:rPr>
                                <m:brk m:alnAt="7"/>
                              </m:rPr>
                              <a:rPr lang="en-US" sz="1200" b="0" i="1">
                                <a:latin typeface="Cambria Math" panose="02040503050406030204" pitchFamily="18" charset="0"/>
                              </a:rPr>
                              <m:t>h</m:t>
                            </m:r>
                            <m:r>
                              <a:rPr lang="en-US" sz="1200" b="0" i="1">
                                <a:latin typeface="Cambria Math" panose="02040503050406030204" pitchFamily="18" charset="0"/>
                                <a:ea typeface="Cambria Math" panose="02040503050406030204" pitchFamily="18" charset="0"/>
                              </a:rPr>
                              <m:t>∈</m:t>
                            </m:r>
                            <m:r>
                              <a:rPr lang="en-US" sz="1200" b="0" i="1">
                                <a:latin typeface="Cambria Math" panose="02040503050406030204" pitchFamily="18" charset="0"/>
                                <a:ea typeface="Cambria Math" panose="02040503050406030204" pitchFamily="18" charset="0"/>
                              </a:rPr>
                              <m:t>𝑚</m:t>
                            </m:r>
                          </m:sub>
                          <m:sup/>
                          <m:e>
                            <m:sSubSup>
                              <m:sSubSupPr>
                                <m:ctrlPr>
                                  <a:rPr lang="en-US" sz="1200" b="0" i="1">
                                    <a:latin typeface="Cambria Math" panose="02040503050406030204" pitchFamily="18" charset="0"/>
                                  </a:rPr>
                                </m:ctrlPr>
                              </m:sSubSupPr>
                              <m:e>
                                <m:r>
                                  <a:rPr lang="en-US" sz="1200" b="0" i="1">
                                    <a:latin typeface="Cambria Math" panose="02040503050406030204" pitchFamily="18" charset="0"/>
                                  </a:rPr>
                                  <m:t>𝑆</m:t>
                                </m:r>
                              </m:e>
                              <m:sub>
                                <m:r>
                                  <a:rPr lang="en-US" sz="1200" b="0" i="1">
                                    <a:latin typeface="Cambria Math" panose="02040503050406030204" pitchFamily="18" charset="0"/>
                                  </a:rPr>
                                  <m:t>𝑟</m:t>
                                </m:r>
                                <m:r>
                                  <a:rPr lang="en-US" sz="1200" b="0" i="1">
                                    <a:latin typeface="Cambria Math" panose="02040503050406030204" pitchFamily="18" charset="0"/>
                                  </a:rPr>
                                  <m:t>,</m:t>
                                </m:r>
                                <m:r>
                                  <a:rPr lang="en-US" sz="1200" b="0" i="1">
                                    <a:latin typeface="Cambria Math" panose="02040503050406030204" pitchFamily="18" charset="0"/>
                                  </a:rPr>
                                  <m:t>h</m:t>
                                </m:r>
                                <m:r>
                                  <a:rPr lang="en-US" sz="1200" b="0" i="1">
                                    <a:latin typeface="Cambria Math" panose="02040503050406030204" pitchFamily="18" charset="0"/>
                                  </a:rPr>
                                  <m:t>,</m:t>
                                </m:r>
                                <m:r>
                                  <a:rPr lang="en-US" sz="1200" b="0" i="1">
                                    <a:latin typeface="Cambria Math" panose="02040503050406030204" pitchFamily="18" charset="0"/>
                                  </a:rPr>
                                  <m:t>𝑚</m:t>
                                </m:r>
                              </m:sub>
                              <m:sup>
                                <m:r>
                                  <a:rPr lang="ru-RU" sz="1200" b="0" i="1">
                                    <a:latin typeface="Cambria Math" panose="02040503050406030204" pitchFamily="18" charset="0"/>
                                  </a:rPr>
                                  <m:t>Э, откл</m:t>
                                </m:r>
                              </m:sup>
                            </m:sSubSup>
                          </m:e>
                        </m:nary>
                        <m:r>
                          <a:rPr lang="en-US" sz="1200" b="0" i="1">
                            <a:latin typeface="Cambria Math" panose="02040503050406030204" pitchFamily="18" charset="0"/>
                          </a:rPr>
                          <m:t>)</m:t>
                        </m:r>
                      </m:e>
                    </m:nary>
                  </m:oMath>
                </m:oMathPara>
              </a14:m>
              <a:endParaRPr lang="ru-RU" sz="1200"/>
            </a:p>
          </xdr:txBody>
        </xdr:sp>
      </mc:Choice>
      <mc:Fallback xmlns="">
        <xdr:sp macro="" textlink="">
          <xdr:nvSpPr>
            <xdr:cNvPr id="5" name="TextBox 4"/>
            <xdr:cNvSpPr txBox="1"/>
          </xdr:nvSpPr>
          <xdr:spPr>
            <a:xfrm>
              <a:off x="5960268" y="5411920"/>
              <a:ext cx="1065548" cy="44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ru-RU" sz="1200" i="0">
                  <a:latin typeface="Cambria Math" panose="02040503050406030204" pitchFamily="18" charset="0"/>
                </a:rPr>
                <a:t>∑</a:t>
              </a:r>
              <a:r>
                <a:rPr lang="en-US" sz="1200" b="0" i="0">
                  <a:latin typeface="Cambria Math" panose="02040503050406030204" pitchFamily="18" charset="0"/>
                </a:rPr>
                <a:t>_𝑟▒</a:t>
              </a:r>
              <a:r>
                <a:rPr lang="ru-RU" sz="1200" b="0" i="0">
                  <a:latin typeface="Cambria Math" panose="02040503050406030204" pitchFamily="18" charset="0"/>
                </a:rPr>
                <a:t>〖</a:t>
              </a:r>
              <a:r>
                <a:rPr lang="en-US" sz="1200" b="0" i="0">
                  <a:latin typeface="Cambria Math" panose="02040503050406030204" pitchFamily="18" charset="0"/>
                </a:rPr>
                <a:t>(∑</a:t>
              </a:r>
              <a:r>
                <a:rPr lang="en-US" sz="1200" b="0" i="0">
                  <a:latin typeface="Cambria Math" panose="02040503050406030204" pitchFamily="18" charset="0"/>
                  <a:ea typeface="Cambria Math" panose="02040503050406030204" pitchFamily="18" charset="0"/>
                </a:rPr>
                <a:t>_(</a:t>
              </a:r>
              <a:r>
                <a:rPr lang="en-US" sz="1200" b="0" i="0">
                  <a:latin typeface="Cambria Math" panose="02040503050406030204" pitchFamily="18" charset="0"/>
                </a:rPr>
                <a:t>ℎ</a:t>
              </a:r>
              <a:r>
                <a:rPr lang="en-US" sz="1200" b="0" i="0">
                  <a:latin typeface="Cambria Math" panose="02040503050406030204" pitchFamily="18" charset="0"/>
                  <a:ea typeface="Cambria Math" panose="02040503050406030204" pitchFamily="18" charset="0"/>
                </a:rPr>
                <a:t>∈𝑚)</a:t>
              </a:r>
              <a:r>
                <a:rPr lang="ru-RU" sz="1200" b="0" i="0">
                  <a:latin typeface="Cambria Math" panose="02040503050406030204" pitchFamily="18" charset="0"/>
                  <a:ea typeface="Cambria Math" panose="02040503050406030204" pitchFamily="18" charset="0"/>
                </a:rPr>
                <a:t>▒</a:t>
              </a:r>
              <a:r>
                <a:rPr lang="en-US" sz="1200" b="0" i="0">
                  <a:latin typeface="Cambria Math" panose="02040503050406030204" pitchFamily="18" charset="0"/>
                </a:rPr>
                <a:t>𝑆_(𝑟,ℎ,𝑚)^(</a:t>
              </a:r>
              <a:r>
                <a:rPr lang="ru-RU" sz="1200" b="0" i="0">
                  <a:latin typeface="Cambria Math" panose="02040503050406030204" pitchFamily="18" charset="0"/>
                </a:rPr>
                <a:t>Э, откл</a:t>
              </a:r>
              <a:r>
                <a:rPr lang="en-US" sz="1200" b="0" i="0">
                  <a:latin typeface="Cambria Math" panose="02040503050406030204" pitchFamily="18" charset="0"/>
                </a:rPr>
                <a:t>)</a:t>
              </a:r>
              <a:r>
                <a:rPr lang="ru-RU" sz="1200" b="0" i="0">
                  <a:latin typeface="Cambria Math" panose="02040503050406030204" pitchFamily="18" charset="0"/>
                </a:rPr>
                <a:t> </a:t>
              </a:r>
              <a:r>
                <a:rPr lang="en-US" sz="1200" b="0" i="0">
                  <a:latin typeface="Cambria Math" panose="02040503050406030204" pitchFamily="18" charset="0"/>
                </a:rPr>
                <a:t>)</a:t>
              </a:r>
              <a:r>
                <a:rPr lang="ru-RU" sz="1200" b="0" i="0">
                  <a:latin typeface="Cambria Math" panose="02040503050406030204" pitchFamily="18" charset="0"/>
                </a:rPr>
                <a:t>〗</a:t>
              </a:r>
              <a:endParaRPr lang="ru-RU" sz="1200"/>
            </a:p>
          </xdr:txBody>
        </xdr:sp>
      </mc:Fallback>
    </mc:AlternateContent>
    <xdr:clientData/>
  </xdr:oneCellAnchor>
  <xdr:twoCellAnchor>
    <xdr:from>
      <xdr:col>4</xdr:col>
      <xdr:colOff>296333</xdr:colOff>
      <xdr:row>13</xdr:row>
      <xdr:rowOff>232833</xdr:rowOff>
    </xdr:from>
    <xdr:to>
      <xdr:col>4</xdr:col>
      <xdr:colOff>915458</xdr:colOff>
      <xdr:row>13</xdr:row>
      <xdr:rowOff>509058</xdr:rowOff>
    </xdr:to>
    <xdr:pic>
      <xdr:nvPicPr>
        <xdr:cNvPr id="6" name="Рисунок 5">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01833" y="3223683"/>
          <a:ext cx="6191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306916</xdr:colOff>
      <xdr:row>15</xdr:row>
      <xdr:rowOff>52917</xdr:rowOff>
    </xdr:from>
    <xdr:to>
      <xdr:col>4</xdr:col>
      <xdr:colOff>878416</xdr:colOff>
      <xdr:row>15</xdr:row>
      <xdr:rowOff>348192</xdr:rowOff>
    </xdr:to>
    <xdr:pic>
      <xdr:nvPicPr>
        <xdr:cNvPr id="7" name="Рисунок 6">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212416" y="4948767"/>
          <a:ext cx="5715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296333</xdr:colOff>
      <xdr:row>14</xdr:row>
      <xdr:rowOff>433916</xdr:rowOff>
    </xdr:from>
    <xdr:to>
      <xdr:col>4</xdr:col>
      <xdr:colOff>953558</xdr:colOff>
      <xdr:row>14</xdr:row>
      <xdr:rowOff>710141</xdr:rowOff>
    </xdr:to>
    <xdr:pic>
      <xdr:nvPicPr>
        <xdr:cNvPr id="8" name="Рисунок 7">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201833" y="4186766"/>
          <a:ext cx="6572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296333</xdr:colOff>
      <xdr:row>31</xdr:row>
      <xdr:rowOff>148167</xdr:rowOff>
    </xdr:from>
    <xdr:to>
      <xdr:col>4</xdr:col>
      <xdr:colOff>944033</xdr:colOff>
      <xdr:row>31</xdr:row>
      <xdr:rowOff>424392</xdr:rowOff>
    </xdr:to>
    <xdr:pic>
      <xdr:nvPicPr>
        <xdr:cNvPr id="10" name="Рисунок 9">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201833" y="12854517"/>
          <a:ext cx="6477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359833</xdr:colOff>
      <xdr:row>32</xdr:row>
      <xdr:rowOff>137583</xdr:rowOff>
    </xdr:from>
    <xdr:to>
      <xdr:col>4</xdr:col>
      <xdr:colOff>883708</xdr:colOff>
      <xdr:row>32</xdr:row>
      <xdr:rowOff>413808</xdr:rowOff>
    </xdr:to>
    <xdr:pic>
      <xdr:nvPicPr>
        <xdr:cNvPr id="11" name="Рисунок 10">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265333" y="13415433"/>
          <a:ext cx="5238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1047750</xdr:colOff>
      <xdr:row>46</xdr:row>
      <xdr:rowOff>381000</xdr:rowOff>
    </xdr:from>
    <xdr:to>
      <xdr:col>15</xdr:col>
      <xdr:colOff>1704975</xdr:colOff>
      <xdr:row>46</xdr:row>
      <xdr:rowOff>657225</xdr:rowOff>
    </xdr:to>
    <xdr:pic>
      <xdr:nvPicPr>
        <xdr:cNvPr id="13" name="Рисунок 12">
          <a:extLst>
            <a:ext uri="{FF2B5EF4-FFF2-40B4-BE49-F238E27FC236}">
              <a16:creationId xmlns:a16="http://schemas.microsoft.com/office/drawing/2014/main" id="{00000000-0008-0000-0300-00000D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364950" y="18078450"/>
          <a:ext cx="6572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370417</xdr:colOff>
      <xdr:row>21</xdr:row>
      <xdr:rowOff>349250</xdr:rowOff>
    </xdr:from>
    <xdr:to>
      <xdr:col>4</xdr:col>
      <xdr:colOff>837142</xdr:colOff>
      <xdr:row>21</xdr:row>
      <xdr:rowOff>625475</xdr:rowOff>
    </xdr:to>
    <xdr:pic>
      <xdr:nvPicPr>
        <xdr:cNvPr id="14" name="Рисунок 13">
          <a:extLst>
            <a:ext uri="{FF2B5EF4-FFF2-40B4-BE49-F238E27FC236}">
              <a16:creationId xmlns:a16="http://schemas.microsoft.com/office/drawing/2014/main" id="{00000000-0008-0000-0300-00000E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275917" y="8688917"/>
          <a:ext cx="466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317500</xdr:colOff>
      <xdr:row>36</xdr:row>
      <xdr:rowOff>402167</xdr:rowOff>
    </xdr:from>
    <xdr:to>
      <xdr:col>4</xdr:col>
      <xdr:colOff>936625</xdr:colOff>
      <xdr:row>36</xdr:row>
      <xdr:rowOff>678392</xdr:rowOff>
    </xdr:to>
    <xdr:pic>
      <xdr:nvPicPr>
        <xdr:cNvPr id="18" name="Рисунок 17">
          <a:extLst>
            <a:ext uri="{FF2B5EF4-FFF2-40B4-BE49-F238E27FC236}">
              <a16:creationId xmlns:a16="http://schemas.microsoft.com/office/drawing/2014/main" id="{00000000-0008-0000-0300-000012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223000" y="16171334"/>
          <a:ext cx="6191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391584</xdr:colOff>
      <xdr:row>37</xdr:row>
      <xdr:rowOff>328084</xdr:rowOff>
    </xdr:from>
    <xdr:to>
      <xdr:col>4</xdr:col>
      <xdr:colOff>848784</xdr:colOff>
      <xdr:row>37</xdr:row>
      <xdr:rowOff>604309</xdr:rowOff>
    </xdr:to>
    <xdr:pic>
      <xdr:nvPicPr>
        <xdr:cNvPr id="19" name="Рисунок 18">
          <a:extLst>
            <a:ext uri="{FF2B5EF4-FFF2-40B4-BE49-F238E27FC236}">
              <a16:creationId xmlns:a16="http://schemas.microsoft.com/office/drawing/2014/main" id="{00000000-0008-0000-0300-000013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297084" y="17240251"/>
          <a:ext cx="457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27</xdr:row>
      <xdr:rowOff>0</xdr:rowOff>
    </xdr:from>
    <xdr:to>
      <xdr:col>4</xdr:col>
      <xdr:colOff>640536</xdr:colOff>
      <xdr:row>27</xdr:row>
      <xdr:rowOff>461782</xdr:rowOff>
    </xdr:to>
    <xdr:sp macro="" textlink="">
      <xdr:nvSpPr>
        <xdr:cNvPr id="15" name="AutoShape 2">
          <a:extLst>
            <a:ext uri="{FF2B5EF4-FFF2-40B4-BE49-F238E27FC236}">
              <a16:creationId xmlns:a16="http://schemas.microsoft.com/office/drawing/2014/main" id="{00000000-0008-0000-0300-00000F000000}"/>
            </a:ext>
          </a:extLst>
        </xdr:cNvPr>
        <xdr:cNvSpPr>
          <a:spLocks noChangeAspect="1" noChangeArrowheads="1" noTextEdit="1"/>
        </xdr:cNvSpPr>
      </xdr:nvSpPr>
      <xdr:spPr bwMode="auto">
        <a:xfrm>
          <a:off x="5905500" y="11990917"/>
          <a:ext cx="640536" cy="461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xdr:from>
      <xdr:col>4</xdr:col>
      <xdr:colOff>433917</xdr:colOff>
      <xdr:row>27</xdr:row>
      <xdr:rowOff>179917</xdr:rowOff>
    </xdr:from>
    <xdr:to>
      <xdr:col>4</xdr:col>
      <xdr:colOff>841766</xdr:colOff>
      <xdr:row>27</xdr:row>
      <xdr:rowOff>518584</xdr:rowOff>
    </xdr:to>
    <xdr:grpSp>
      <xdr:nvGrpSpPr>
        <xdr:cNvPr id="17" name="Group 14">
          <a:extLst>
            <a:ext uri="{FF2B5EF4-FFF2-40B4-BE49-F238E27FC236}">
              <a16:creationId xmlns:a16="http://schemas.microsoft.com/office/drawing/2014/main" id="{00000000-0008-0000-0300-000011000000}"/>
            </a:ext>
          </a:extLst>
        </xdr:cNvPr>
        <xdr:cNvGrpSpPr>
          <a:grpSpLocks noChangeAspect="1"/>
        </xdr:cNvGrpSpPr>
      </xdr:nvGrpSpPr>
      <xdr:grpSpPr bwMode="auto">
        <a:xfrm>
          <a:off x="6339417" y="12170834"/>
          <a:ext cx="407849" cy="338667"/>
          <a:chOff x="252" y="140"/>
          <a:chExt cx="140" cy="92"/>
        </a:xfrm>
      </xdr:grpSpPr>
      <xdr:sp macro="" textlink="">
        <xdr:nvSpPr>
          <xdr:cNvPr id="20" name="AutoShape 13">
            <a:extLst>
              <a:ext uri="{FF2B5EF4-FFF2-40B4-BE49-F238E27FC236}">
                <a16:creationId xmlns:a16="http://schemas.microsoft.com/office/drawing/2014/main" id="{00000000-0008-0000-0300-000014000000}"/>
              </a:ext>
            </a:extLst>
          </xdr:cNvPr>
          <xdr:cNvSpPr>
            <a:spLocks noChangeAspect="1" noChangeArrowheads="1" noTextEdit="1"/>
          </xdr:cNvSpPr>
        </xdr:nvSpPr>
        <xdr:spPr bwMode="auto">
          <a:xfrm>
            <a:off x="256" y="140"/>
            <a:ext cx="136" cy="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1" name="Rectangle 15">
            <a:extLst>
              <a:ext uri="{FF2B5EF4-FFF2-40B4-BE49-F238E27FC236}">
                <a16:creationId xmlns:a16="http://schemas.microsoft.com/office/drawing/2014/main" id="{00000000-0008-0000-0300-000015000000}"/>
              </a:ext>
            </a:extLst>
          </xdr:cNvPr>
          <xdr:cNvSpPr>
            <a:spLocks noChangeArrowheads="1"/>
          </xdr:cNvSpPr>
        </xdr:nvSpPr>
        <xdr:spPr bwMode="auto">
          <a:xfrm>
            <a:off x="256" y="140"/>
            <a:ext cx="136" cy="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2" name="Rectangle 16">
            <a:extLst>
              <a:ext uri="{FF2B5EF4-FFF2-40B4-BE49-F238E27FC236}">
                <a16:creationId xmlns:a16="http://schemas.microsoft.com/office/drawing/2014/main" id="{00000000-0008-0000-0300-000016000000}"/>
              </a:ext>
            </a:extLst>
          </xdr:cNvPr>
          <xdr:cNvSpPr>
            <a:spLocks noChangeArrowheads="1"/>
          </xdr:cNvSpPr>
        </xdr:nvSpPr>
        <xdr:spPr bwMode="auto">
          <a:xfrm>
            <a:off x="294" y="146"/>
            <a:ext cx="35"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ru-RU" sz="1100" b="0" i="0" u="none" strike="noStrike" baseline="0">
                <a:solidFill>
                  <a:srgbClr val="000000"/>
                </a:solidFill>
                <a:latin typeface="Times New Roman"/>
                <a:cs typeface="Times New Roman"/>
              </a:rPr>
              <a:t>СН,Э</a:t>
            </a:r>
          </a:p>
        </xdr:txBody>
      </xdr:sp>
      <xdr:sp macro="" textlink="">
        <xdr:nvSpPr>
          <xdr:cNvPr id="23" name="Rectangle 17">
            <a:extLst>
              <a:ext uri="{FF2B5EF4-FFF2-40B4-BE49-F238E27FC236}">
                <a16:creationId xmlns:a16="http://schemas.microsoft.com/office/drawing/2014/main" id="{00000000-0008-0000-0300-000017000000}"/>
              </a:ext>
            </a:extLst>
          </xdr:cNvPr>
          <xdr:cNvSpPr>
            <a:spLocks noChangeArrowheads="1"/>
          </xdr:cNvSpPr>
        </xdr:nvSpPr>
        <xdr:spPr bwMode="auto">
          <a:xfrm>
            <a:off x="252" y="162"/>
            <a:ext cx="41" cy="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ru-RU" sz="1200" b="0" i="0" u="none" strike="noStrike" baseline="0">
                <a:solidFill>
                  <a:srgbClr val="000000"/>
                </a:solidFill>
                <a:latin typeface="Times New Roman"/>
                <a:cs typeface="Times New Roman"/>
              </a:rPr>
              <a:t>Ц</a:t>
            </a:r>
          </a:p>
        </xdr:txBody>
      </xdr:sp>
      <xdr:sp macro="" textlink="">
        <xdr:nvSpPr>
          <xdr:cNvPr id="24" name="Rectangle 18">
            <a:extLst>
              <a:ext uri="{FF2B5EF4-FFF2-40B4-BE49-F238E27FC236}">
                <a16:creationId xmlns:a16="http://schemas.microsoft.com/office/drawing/2014/main" id="{00000000-0008-0000-0300-000018000000}"/>
              </a:ext>
            </a:extLst>
          </xdr:cNvPr>
          <xdr:cNvSpPr>
            <a:spLocks noChangeArrowheads="1"/>
          </xdr:cNvSpPr>
        </xdr:nvSpPr>
        <xdr:spPr bwMode="auto">
          <a:xfrm>
            <a:off x="294" y="184"/>
            <a:ext cx="23"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ru-RU" sz="1100" b="0" i="0" u="none" strike="noStrike" baseline="0">
                <a:solidFill>
                  <a:srgbClr val="000000"/>
                </a:solidFill>
                <a:latin typeface="Times New Roman"/>
                <a:cs typeface="Times New Roman"/>
              </a:rPr>
              <a:t>m,n</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res.ru\shares\Users\kurochkin\Documents\&#1056;&#1069;&#1050;,%20&#1060;&#1069;&#1050;,%20&#1076;&#1088;.&#1085;&#1086;&#1088;&#1084;.&#1076;&#1086;&#1082;&#1091;&#1084;&#1077;&#1085;&#1090;&#1099;\&#1090;&#1072;&#1088;&#1080;&#1092;&#1099;%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6"/>
      <sheetName val="2007"/>
      <sheetName val="2008"/>
      <sheetName val="2009"/>
      <sheetName val="2009 с измен-ми"/>
      <sheetName val="2010"/>
      <sheetName val="2010 с измен-ми"/>
      <sheetName val="2010 с измен-ми (2)"/>
      <sheetName val="2011"/>
      <sheetName val="Лист2"/>
      <sheetName val="Лист3"/>
    </sheetNames>
    <sheetDataSet>
      <sheetData sheetId="0"/>
      <sheetData sheetId="1"/>
      <sheetData sheetId="2"/>
      <sheetData sheetId="3"/>
      <sheetData sheetId="4"/>
      <sheetData sheetId="5"/>
      <sheetData sheetId="6">
        <row r="2">
          <cell r="U2">
            <v>124.06</v>
          </cell>
        </row>
      </sheetData>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image" Target="../media/image5.wmf"/><Relationship Id="rId18" Type="http://schemas.openxmlformats.org/officeDocument/2006/relationships/oleObject" Target="../embeddings/oleObject8.bin"/><Relationship Id="rId26" Type="http://schemas.openxmlformats.org/officeDocument/2006/relationships/oleObject" Target="../embeddings/oleObject12.bin"/><Relationship Id="rId39" Type="http://schemas.openxmlformats.org/officeDocument/2006/relationships/image" Target="../media/image18.wmf"/><Relationship Id="rId21" Type="http://schemas.openxmlformats.org/officeDocument/2006/relationships/image" Target="../media/image9.wmf"/><Relationship Id="rId34" Type="http://schemas.openxmlformats.org/officeDocument/2006/relationships/oleObject" Target="../embeddings/oleObject16.bin"/><Relationship Id="rId42" Type="http://schemas.openxmlformats.org/officeDocument/2006/relationships/oleObject" Target="../embeddings/oleObject20.bin"/><Relationship Id="rId7" Type="http://schemas.openxmlformats.org/officeDocument/2006/relationships/image" Target="../media/image2.wmf"/><Relationship Id="rId2" Type="http://schemas.openxmlformats.org/officeDocument/2006/relationships/drawing" Target="../drawings/drawing1.xml"/><Relationship Id="rId16" Type="http://schemas.openxmlformats.org/officeDocument/2006/relationships/oleObject" Target="../embeddings/oleObject7.bin"/><Relationship Id="rId20" Type="http://schemas.openxmlformats.org/officeDocument/2006/relationships/oleObject" Target="../embeddings/oleObject9.bin"/><Relationship Id="rId29" Type="http://schemas.openxmlformats.org/officeDocument/2006/relationships/image" Target="../media/image13.emf"/><Relationship Id="rId41" Type="http://schemas.openxmlformats.org/officeDocument/2006/relationships/image" Target="../media/image19.wmf"/><Relationship Id="rId1" Type="http://schemas.openxmlformats.org/officeDocument/2006/relationships/printerSettings" Target="../printerSettings/printerSettings1.bin"/><Relationship Id="rId6" Type="http://schemas.openxmlformats.org/officeDocument/2006/relationships/oleObject" Target="../embeddings/oleObject2.bin"/><Relationship Id="rId11" Type="http://schemas.openxmlformats.org/officeDocument/2006/relationships/image" Target="../media/image4.wmf"/><Relationship Id="rId24" Type="http://schemas.openxmlformats.org/officeDocument/2006/relationships/oleObject" Target="../embeddings/oleObject11.bin"/><Relationship Id="rId32" Type="http://schemas.openxmlformats.org/officeDocument/2006/relationships/oleObject" Target="../embeddings/oleObject15.bin"/><Relationship Id="rId37" Type="http://schemas.openxmlformats.org/officeDocument/2006/relationships/image" Target="../media/image17.wmf"/><Relationship Id="rId40" Type="http://schemas.openxmlformats.org/officeDocument/2006/relationships/oleObject" Target="../embeddings/oleObject19.bin"/><Relationship Id="rId5" Type="http://schemas.openxmlformats.org/officeDocument/2006/relationships/image" Target="../media/image1.wmf"/><Relationship Id="rId15" Type="http://schemas.openxmlformats.org/officeDocument/2006/relationships/image" Target="../media/image6.emf"/><Relationship Id="rId23" Type="http://schemas.openxmlformats.org/officeDocument/2006/relationships/image" Target="../media/image10.wmf"/><Relationship Id="rId28" Type="http://schemas.openxmlformats.org/officeDocument/2006/relationships/oleObject" Target="../embeddings/oleObject13.bin"/><Relationship Id="rId36" Type="http://schemas.openxmlformats.org/officeDocument/2006/relationships/oleObject" Target="../embeddings/oleObject17.bin"/><Relationship Id="rId10" Type="http://schemas.openxmlformats.org/officeDocument/2006/relationships/oleObject" Target="../embeddings/oleObject4.bin"/><Relationship Id="rId19" Type="http://schemas.openxmlformats.org/officeDocument/2006/relationships/image" Target="../media/image8.wmf"/><Relationship Id="rId31" Type="http://schemas.openxmlformats.org/officeDocument/2006/relationships/image" Target="../media/image14.wmf"/><Relationship Id="rId4" Type="http://schemas.openxmlformats.org/officeDocument/2006/relationships/oleObject" Target="../embeddings/oleObject1.bin"/><Relationship Id="rId9" Type="http://schemas.openxmlformats.org/officeDocument/2006/relationships/image" Target="../media/image3.wmf"/><Relationship Id="rId14" Type="http://schemas.openxmlformats.org/officeDocument/2006/relationships/oleObject" Target="../embeddings/oleObject6.bin"/><Relationship Id="rId22" Type="http://schemas.openxmlformats.org/officeDocument/2006/relationships/oleObject" Target="../embeddings/oleObject10.bin"/><Relationship Id="rId27" Type="http://schemas.openxmlformats.org/officeDocument/2006/relationships/image" Target="../media/image12.wmf"/><Relationship Id="rId30" Type="http://schemas.openxmlformats.org/officeDocument/2006/relationships/oleObject" Target="../embeddings/oleObject14.bin"/><Relationship Id="rId35" Type="http://schemas.openxmlformats.org/officeDocument/2006/relationships/image" Target="../media/image16.wmf"/><Relationship Id="rId43" Type="http://schemas.openxmlformats.org/officeDocument/2006/relationships/image" Target="../media/image20.wmf"/><Relationship Id="rId8" Type="http://schemas.openxmlformats.org/officeDocument/2006/relationships/oleObject" Target="../embeddings/oleObject3.bin"/><Relationship Id="rId3" Type="http://schemas.openxmlformats.org/officeDocument/2006/relationships/vmlDrawing" Target="../drawings/vmlDrawing1.vml"/><Relationship Id="rId12" Type="http://schemas.openxmlformats.org/officeDocument/2006/relationships/oleObject" Target="../embeddings/oleObject5.bin"/><Relationship Id="rId17" Type="http://schemas.openxmlformats.org/officeDocument/2006/relationships/image" Target="../media/image7.emf"/><Relationship Id="rId25" Type="http://schemas.openxmlformats.org/officeDocument/2006/relationships/image" Target="../media/image11.wmf"/><Relationship Id="rId33" Type="http://schemas.openxmlformats.org/officeDocument/2006/relationships/image" Target="../media/image15.wmf"/><Relationship Id="rId38" Type="http://schemas.openxmlformats.org/officeDocument/2006/relationships/oleObject" Target="../embeddings/oleObject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82"/>
  <sheetViews>
    <sheetView topLeftCell="A4" workbookViewId="0">
      <selection activeCell="A735" sqref="A735:F782"/>
    </sheetView>
  </sheetViews>
  <sheetFormatPr defaultRowHeight="12.75" x14ac:dyDescent="0.2"/>
  <cols>
    <col min="1" max="1" width="45" style="55" customWidth="1"/>
    <col min="2" max="2" width="45.140625" style="55" customWidth="1"/>
    <col min="3" max="6" width="24.28515625" style="55" customWidth="1"/>
    <col min="7" max="7" width="15.7109375" style="55" customWidth="1"/>
    <col min="8" max="256" width="9.140625" style="55"/>
    <col min="257" max="257" width="45" style="55" customWidth="1"/>
    <col min="258" max="258" width="45.140625" style="55" customWidth="1"/>
    <col min="259" max="262" width="24.28515625" style="55" customWidth="1"/>
    <col min="263" max="263" width="15.7109375" style="55" customWidth="1"/>
    <col min="264" max="512" width="9.140625" style="55"/>
    <col min="513" max="513" width="45" style="55" customWidth="1"/>
    <col min="514" max="514" width="45.140625" style="55" customWidth="1"/>
    <col min="515" max="518" width="24.28515625" style="55" customWidth="1"/>
    <col min="519" max="519" width="15.7109375" style="55" customWidth="1"/>
    <col min="520" max="768" width="9.140625" style="55"/>
    <col min="769" max="769" width="45" style="55" customWidth="1"/>
    <col min="770" max="770" width="45.140625" style="55" customWidth="1"/>
    <col min="771" max="774" width="24.28515625" style="55" customWidth="1"/>
    <col min="775" max="775" width="15.7109375" style="55" customWidth="1"/>
    <col min="776" max="1024" width="9.140625" style="55"/>
    <col min="1025" max="1025" width="45" style="55" customWidth="1"/>
    <col min="1026" max="1026" width="45.140625" style="55" customWidth="1"/>
    <col min="1027" max="1030" width="24.28515625" style="55" customWidth="1"/>
    <col min="1031" max="1031" width="15.7109375" style="55" customWidth="1"/>
    <col min="1032" max="1280" width="9.140625" style="55"/>
    <col min="1281" max="1281" width="45" style="55" customWidth="1"/>
    <col min="1282" max="1282" width="45.140625" style="55" customWidth="1"/>
    <col min="1283" max="1286" width="24.28515625" style="55" customWidth="1"/>
    <col min="1287" max="1287" width="15.7109375" style="55" customWidth="1"/>
    <col min="1288" max="1536" width="9.140625" style="55"/>
    <col min="1537" max="1537" width="45" style="55" customWidth="1"/>
    <col min="1538" max="1538" width="45.140625" style="55" customWidth="1"/>
    <col min="1539" max="1542" width="24.28515625" style="55" customWidth="1"/>
    <col min="1543" max="1543" width="15.7109375" style="55" customWidth="1"/>
    <col min="1544" max="1792" width="9.140625" style="55"/>
    <col min="1793" max="1793" width="45" style="55" customWidth="1"/>
    <col min="1794" max="1794" width="45.140625" style="55" customWidth="1"/>
    <col min="1795" max="1798" width="24.28515625" style="55" customWidth="1"/>
    <col min="1799" max="1799" width="15.7109375" style="55" customWidth="1"/>
    <col min="1800" max="2048" width="9.140625" style="55"/>
    <col min="2049" max="2049" width="45" style="55" customWidth="1"/>
    <col min="2050" max="2050" width="45.140625" style="55" customWidth="1"/>
    <col min="2051" max="2054" width="24.28515625" style="55" customWidth="1"/>
    <col min="2055" max="2055" width="15.7109375" style="55" customWidth="1"/>
    <col min="2056" max="2304" width="9.140625" style="55"/>
    <col min="2305" max="2305" width="45" style="55" customWidth="1"/>
    <col min="2306" max="2306" width="45.140625" style="55" customWidth="1"/>
    <col min="2307" max="2310" width="24.28515625" style="55" customWidth="1"/>
    <col min="2311" max="2311" width="15.7109375" style="55" customWidth="1"/>
    <col min="2312" max="2560" width="9.140625" style="55"/>
    <col min="2561" max="2561" width="45" style="55" customWidth="1"/>
    <col min="2562" max="2562" width="45.140625" style="55" customWidth="1"/>
    <col min="2563" max="2566" width="24.28515625" style="55" customWidth="1"/>
    <col min="2567" max="2567" width="15.7109375" style="55" customWidth="1"/>
    <col min="2568" max="2816" width="9.140625" style="55"/>
    <col min="2817" max="2817" width="45" style="55" customWidth="1"/>
    <col min="2818" max="2818" width="45.140625" style="55" customWidth="1"/>
    <col min="2819" max="2822" width="24.28515625" style="55" customWidth="1"/>
    <col min="2823" max="2823" width="15.7109375" style="55" customWidth="1"/>
    <col min="2824" max="3072" width="9.140625" style="55"/>
    <col min="3073" max="3073" width="45" style="55" customWidth="1"/>
    <col min="3074" max="3074" width="45.140625" style="55" customWidth="1"/>
    <col min="3075" max="3078" width="24.28515625" style="55" customWidth="1"/>
    <col min="3079" max="3079" width="15.7109375" style="55" customWidth="1"/>
    <col min="3080" max="3328" width="9.140625" style="55"/>
    <col min="3329" max="3329" width="45" style="55" customWidth="1"/>
    <col min="3330" max="3330" width="45.140625" style="55" customWidth="1"/>
    <col min="3331" max="3334" width="24.28515625" style="55" customWidth="1"/>
    <col min="3335" max="3335" width="15.7109375" style="55" customWidth="1"/>
    <col min="3336" max="3584" width="9.140625" style="55"/>
    <col min="3585" max="3585" width="45" style="55" customWidth="1"/>
    <col min="3586" max="3586" width="45.140625" style="55" customWidth="1"/>
    <col min="3587" max="3590" width="24.28515625" style="55" customWidth="1"/>
    <col min="3591" max="3591" width="15.7109375" style="55" customWidth="1"/>
    <col min="3592" max="3840" width="9.140625" style="55"/>
    <col min="3841" max="3841" width="45" style="55" customWidth="1"/>
    <col min="3842" max="3842" width="45.140625" style="55" customWidth="1"/>
    <col min="3843" max="3846" width="24.28515625" style="55" customWidth="1"/>
    <col min="3847" max="3847" width="15.7109375" style="55" customWidth="1"/>
    <col min="3848" max="4096" width="9.140625" style="55"/>
    <col min="4097" max="4097" width="45" style="55" customWidth="1"/>
    <col min="4098" max="4098" width="45.140625" style="55" customWidth="1"/>
    <col min="4099" max="4102" width="24.28515625" style="55" customWidth="1"/>
    <col min="4103" max="4103" width="15.7109375" style="55" customWidth="1"/>
    <col min="4104" max="4352" width="9.140625" style="55"/>
    <col min="4353" max="4353" width="45" style="55" customWidth="1"/>
    <col min="4354" max="4354" width="45.140625" style="55" customWidth="1"/>
    <col min="4355" max="4358" width="24.28515625" style="55" customWidth="1"/>
    <col min="4359" max="4359" width="15.7109375" style="55" customWidth="1"/>
    <col min="4360" max="4608" width="9.140625" style="55"/>
    <col min="4609" max="4609" width="45" style="55" customWidth="1"/>
    <col min="4610" max="4610" width="45.140625" style="55" customWidth="1"/>
    <col min="4611" max="4614" width="24.28515625" style="55" customWidth="1"/>
    <col min="4615" max="4615" width="15.7109375" style="55" customWidth="1"/>
    <col min="4616" max="4864" width="9.140625" style="55"/>
    <col min="4865" max="4865" width="45" style="55" customWidth="1"/>
    <col min="4866" max="4866" width="45.140625" style="55" customWidth="1"/>
    <col min="4867" max="4870" width="24.28515625" style="55" customWidth="1"/>
    <col min="4871" max="4871" width="15.7109375" style="55" customWidth="1"/>
    <col min="4872" max="5120" width="9.140625" style="55"/>
    <col min="5121" max="5121" width="45" style="55" customWidth="1"/>
    <col min="5122" max="5122" width="45.140625" style="55" customWidth="1"/>
    <col min="5123" max="5126" width="24.28515625" style="55" customWidth="1"/>
    <col min="5127" max="5127" width="15.7109375" style="55" customWidth="1"/>
    <col min="5128" max="5376" width="9.140625" style="55"/>
    <col min="5377" max="5377" width="45" style="55" customWidth="1"/>
    <col min="5378" max="5378" width="45.140625" style="55" customWidth="1"/>
    <col min="5379" max="5382" width="24.28515625" style="55" customWidth="1"/>
    <col min="5383" max="5383" width="15.7109375" style="55" customWidth="1"/>
    <col min="5384" max="5632" width="9.140625" style="55"/>
    <col min="5633" max="5633" width="45" style="55" customWidth="1"/>
    <col min="5634" max="5634" width="45.140625" style="55" customWidth="1"/>
    <col min="5635" max="5638" width="24.28515625" style="55" customWidth="1"/>
    <col min="5639" max="5639" width="15.7109375" style="55" customWidth="1"/>
    <col min="5640" max="5888" width="9.140625" style="55"/>
    <col min="5889" max="5889" width="45" style="55" customWidth="1"/>
    <col min="5890" max="5890" width="45.140625" style="55" customWidth="1"/>
    <col min="5891" max="5894" width="24.28515625" style="55" customWidth="1"/>
    <col min="5895" max="5895" width="15.7109375" style="55" customWidth="1"/>
    <col min="5896" max="6144" width="9.140625" style="55"/>
    <col min="6145" max="6145" width="45" style="55" customWidth="1"/>
    <col min="6146" max="6146" width="45.140625" style="55" customWidth="1"/>
    <col min="6147" max="6150" width="24.28515625" style="55" customWidth="1"/>
    <col min="6151" max="6151" width="15.7109375" style="55" customWidth="1"/>
    <col min="6152" max="6400" width="9.140625" style="55"/>
    <col min="6401" max="6401" width="45" style="55" customWidth="1"/>
    <col min="6402" max="6402" width="45.140625" style="55" customWidth="1"/>
    <col min="6403" max="6406" width="24.28515625" style="55" customWidth="1"/>
    <col min="6407" max="6407" width="15.7109375" style="55" customWidth="1"/>
    <col min="6408" max="6656" width="9.140625" style="55"/>
    <col min="6657" max="6657" width="45" style="55" customWidth="1"/>
    <col min="6658" max="6658" width="45.140625" style="55" customWidth="1"/>
    <col min="6659" max="6662" width="24.28515625" style="55" customWidth="1"/>
    <col min="6663" max="6663" width="15.7109375" style="55" customWidth="1"/>
    <col min="6664" max="6912" width="9.140625" style="55"/>
    <col min="6913" max="6913" width="45" style="55" customWidth="1"/>
    <col min="6914" max="6914" width="45.140625" style="55" customWidth="1"/>
    <col min="6915" max="6918" width="24.28515625" style="55" customWidth="1"/>
    <col min="6919" max="6919" width="15.7109375" style="55" customWidth="1"/>
    <col min="6920" max="7168" width="9.140625" style="55"/>
    <col min="7169" max="7169" width="45" style="55" customWidth="1"/>
    <col min="7170" max="7170" width="45.140625" style="55" customWidth="1"/>
    <col min="7171" max="7174" width="24.28515625" style="55" customWidth="1"/>
    <col min="7175" max="7175" width="15.7109375" style="55" customWidth="1"/>
    <col min="7176" max="7424" width="9.140625" style="55"/>
    <col min="7425" max="7425" width="45" style="55" customWidth="1"/>
    <col min="7426" max="7426" width="45.140625" style="55" customWidth="1"/>
    <col min="7427" max="7430" width="24.28515625" style="55" customWidth="1"/>
    <col min="7431" max="7431" width="15.7109375" style="55" customWidth="1"/>
    <col min="7432" max="7680" width="9.140625" style="55"/>
    <col min="7681" max="7681" width="45" style="55" customWidth="1"/>
    <col min="7682" max="7682" width="45.140625" style="55" customWidth="1"/>
    <col min="7683" max="7686" width="24.28515625" style="55" customWidth="1"/>
    <col min="7687" max="7687" width="15.7109375" style="55" customWidth="1"/>
    <col min="7688" max="7936" width="9.140625" style="55"/>
    <col min="7937" max="7937" width="45" style="55" customWidth="1"/>
    <col min="7938" max="7938" width="45.140625" style="55" customWidth="1"/>
    <col min="7939" max="7942" width="24.28515625" style="55" customWidth="1"/>
    <col min="7943" max="7943" width="15.7109375" style="55" customWidth="1"/>
    <col min="7944" max="8192" width="9.140625" style="55"/>
    <col min="8193" max="8193" width="45" style="55" customWidth="1"/>
    <col min="8194" max="8194" width="45.140625" style="55" customWidth="1"/>
    <col min="8195" max="8198" width="24.28515625" style="55" customWidth="1"/>
    <col min="8199" max="8199" width="15.7109375" style="55" customWidth="1"/>
    <col min="8200" max="8448" width="9.140625" style="55"/>
    <col min="8449" max="8449" width="45" style="55" customWidth="1"/>
    <col min="8450" max="8450" width="45.140625" style="55" customWidth="1"/>
    <col min="8451" max="8454" width="24.28515625" style="55" customWidth="1"/>
    <col min="8455" max="8455" width="15.7109375" style="55" customWidth="1"/>
    <col min="8456" max="8704" width="9.140625" style="55"/>
    <col min="8705" max="8705" width="45" style="55" customWidth="1"/>
    <col min="8706" max="8706" width="45.140625" style="55" customWidth="1"/>
    <col min="8707" max="8710" width="24.28515625" style="55" customWidth="1"/>
    <col min="8711" max="8711" width="15.7109375" style="55" customWidth="1"/>
    <col min="8712" max="8960" width="9.140625" style="55"/>
    <col min="8961" max="8961" width="45" style="55" customWidth="1"/>
    <col min="8962" max="8962" width="45.140625" style="55" customWidth="1"/>
    <col min="8963" max="8966" width="24.28515625" style="55" customWidth="1"/>
    <col min="8967" max="8967" width="15.7109375" style="55" customWidth="1"/>
    <col min="8968" max="9216" width="9.140625" style="55"/>
    <col min="9217" max="9217" width="45" style="55" customWidth="1"/>
    <col min="9218" max="9218" width="45.140625" style="55" customWidth="1"/>
    <col min="9219" max="9222" width="24.28515625" style="55" customWidth="1"/>
    <col min="9223" max="9223" width="15.7109375" style="55" customWidth="1"/>
    <col min="9224" max="9472" width="9.140625" style="55"/>
    <col min="9473" max="9473" width="45" style="55" customWidth="1"/>
    <col min="9474" max="9474" width="45.140625" style="55" customWidth="1"/>
    <col min="9475" max="9478" width="24.28515625" style="55" customWidth="1"/>
    <col min="9479" max="9479" width="15.7109375" style="55" customWidth="1"/>
    <col min="9480" max="9728" width="9.140625" style="55"/>
    <col min="9729" max="9729" width="45" style="55" customWidth="1"/>
    <col min="9730" max="9730" width="45.140625" style="55" customWidth="1"/>
    <col min="9731" max="9734" width="24.28515625" style="55" customWidth="1"/>
    <col min="9735" max="9735" width="15.7109375" style="55" customWidth="1"/>
    <col min="9736" max="9984" width="9.140625" style="55"/>
    <col min="9985" max="9985" width="45" style="55" customWidth="1"/>
    <col min="9986" max="9986" width="45.140625" style="55" customWidth="1"/>
    <col min="9987" max="9990" width="24.28515625" style="55" customWidth="1"/>
    <col min="9991" max="9991" width="15.7109375" style="55" customWidth="1"/>
    <col min="9992" max="10240" width="9.140625" style="55"/>
    <col min="10241" max="10241" width="45" style="55" customWidth="1"/>
    <col min="10242" max="10242" width="45.140625" style="55" customWidth="1"/>
    <col min="10243" max="10246" width="24.28515625" style="55" customWidth="1"/>
    <col min="10247" max="10247" width="15.7109375" style="55" customWidth="1"/>
    <col min="10248" max="10496" width="9.140625" style="55"/>
    <col min="10497" max="10497" width="45" style="55" customWidth="1"/>
    <col min="10498" max="10498" width="45.140625" style="55" customWidth="1"/>
    <col min="10499" max="10502" width="24.28515625" style="55" customWidth="1"/>
    <col min="10503" max="10503" width="15.7109375" style="55" customWidth="1"/>
    <col min="10504" max="10752" width="9.140625" style="55"/>
    <col min="10753" max="10753" width="45" style="55" customWidth="1"/>
    <col min="10754" max="10754" width="45.140625" style="55" customWidth="1"/>
    <col min="10755" max="10758" width="24.28515625" style="55" customWidth="1"/>
    <col min="10759" max="10759" width="15.7109375" style="55" customWidth="1"/>
    <col min="10760" max="11008" width="9.140625" style="55"/>
    <col min="11009" max="11009" width="45" style="55" customWidth="1"/>
    <col min="11010" max="11010" width="45.140625" style="55" customWidth="1"/>
    <col min="11011" max="11014" width="24.28515625" style="55" customWidth="1"/>
    <col min="11015" max="11015" width="15.7109375" style="55" customWidth="1"/>
    <col min="11016" max="11264" width="9.140625" style="55"/>
    <col min="11265" max="11265" width="45" style="55" customWidth="1"/>
    <col min="11266" max="11266" width="45.140625" style="55" customWidth="1"/>
    <col min="11267" max="11270" width="24.28515625" style="55" customWidth="1"/>
    <col min="11271" max="11271" width="15.7109375" style="55" customWidth="1"/>
    <col min="11272" max="11520" width="9.140625" style="55"/>
    <col min="11521" max="11521" width="45" style="55" customWidth="1"/>
    <col min="11522" max="11522" width="45.140625" style="55" customWidth="1"/>
    <col min="11523" max="11526" width="24.28515625" style="55" customWidth="1"/>
    <col min="11527" max="11527" width="15.7109375" style="55" customWidth="1"/>
    <col min="11528" max="11776" width="9.140625" style="55"/>
    <col min="11777" max="11777" width="45" style="55" customWidth="1"/>
    <col min="11778" max="11778" width="45.140625" style="55" customWidth="1"/>
    <col min="11779" max="11782" width="24.28515625" style="55" customWidth="1"/>
    <col min="11783" max="11783" width="15.7109375" style="55" customWidth="1"/>
    <col min="11784" max="12032" width="9.140625" style="55"/>
    <col min="12033" max="12033" width="45" style="55" customWidth="1"/>
    <col min="12034" max="12034" width="45.140625" style="55" customWidth="1"/>
    <col min="12035" max="12038" width="24.28515625" style="55" customWidth="1"/>
    <col min="12039" max="12039" width="15.7109375" style="55" customWidth="1"/>
    <col min="12040" max="12288" width="9.140625" style="55"/>
    <col min="12289" max="12289" width="45" style="55" customWidth="1"/>
    <col min="12290" max="12290" width="45.140625" style="55" customWidth="1"/>
    <col min="12291" max="12294" width="24.28515625" style="55" customWidth="1"/>
    <col min="12295" max="12295" width="15.7109375" style="55" customWidth="1"/>
    <col min="12296" max="12544" width="9.140625" style="55"/>
    <col min="12545" max="12545" width="45" style="55" customWidth="1"/>
    <col min="12546" max="12546" width="45.140625" style="55" customWidth="1"/>
    <col min="12547" max="12550" width="24.28515625" style="55" customWidth="1"/>
    <col min="12551" max="12551" width="15.7109375" style="55" customWidth="1"/>
    <col min="12552" max="12800" width="9.140625" style="55"/>
    <col min="12801" max="12801" width="45" style="55" customWidth="1"/>
    <col min="12802" max="12802" width="45.140625" style="55" customWidth="1"/>
    <col min="12803" max="12806" width="24.28515625" style="55" customWidth="1"/>
    <col min="12807" max="12807" width="15.7109375" style="55" customWidth="1"/>
    <col min="12808" max="13056" width="9.140625" style="55"/>
    <col min="13057" max="13057" width="45" style="55" customWidth="1"/>
    <col min="13058" max="13058" width="45.140625" style="55" customWidth="1"/>
    <col min="13059" max="13062" width="24.28515625" style="55" customWidth="1"/>
    <col min="13063" max="13063" width="15.7109375" style="55" customWidth="1"/>
    <col min="13064" max="13312" width="9.140625" style="55"/>
    <col min="13313" max="13313" width="45" style="55" customWidth="1"/>
    <col min="13314" max="13314" width="45.140625" style="55" customWidth="1"/>
    <col min="13315" max="13318" width="24.28515625" style="55" customWidth="1"/>
    <col min="13319" max="13319" width="15.7109375" style="55" customWidth="1"/>
    <col min="13320" max="13568" width="9.140625" style="55"/>
    <col min="13569" max="13569" width="45" style="55" customWidth="1"/>
    <col min="13570" max="13570" width="45.140625" style="55" customWidth="1"/>
    <col min="13571" max="13574" width="24.28515625" style="55" customWidth="1"/>
    <col min="13575" max="13575" width="15.7109375" style="55" customWidth="1"/>
    <col min="13576" max="13824" width="9.140625" style="55"/>
    <col min="13825" max="13825" width="45" style="55" customWidth="1"/>
    <col min="13826" max="13826" width="45.140625" style="55" customWidth="1"/>
    <col min="13827" max="13830" width="24.28515625" style="55" customWidth="1"/>
    <col min="13831" max="13831" width="15.7109375" style="55" customWidth="1"/>
    <col min="13832" max="14080" width="9.140625" style="55"/>
    <col min="14081" max="14081" width="45" style="55" customWidth="1"/>
    <col min="14082" max="14082" width="45.140625" style="55" customWidth="1"/>
    <col min="14083" max="14086" width="24.28515625" style="55" customWidth="1"/>
    <col min="14087" max="14087" width="15.7109375" style="55" customWidth="1"/>
    <col min="14088" max="14336" width="9.140625" style="55"/>
    <col min="14337" max="14337" width="45" style="55" customWidth="1"/>
    <col min="14338" max="14338" width="45.140625" style="55" customWidth="1"/>
    <col min="14339" max="14342" width="24.28515625" style="55" customWidth="1"/>
    <col min="14343" max="14343" width="15.7109375" style="55" customWidth="1"/>
    <col min="14344" max="14592" width="9.140625" style="55"/>
    <col min="14593" max="14593" width="45" style="55" customWidth="1"/>
    <col min="14594" max="14594" width="45.140625" style="55" customWidth="1"/>
    <col min="14595" max="14598" width="24.28515625" style="55" customWidth="1"/>
    <col min="14599" max="14599" width="15.7109375" style="55" customWidth="1"/>
    <col min="14600" max="14848" width="9.140625" style="55"/>
    <col min="14849" max="14849" width="45" style="55" customWidth="1"/>
    <col min="14850" max="14850" width="45.140625" style="55" customWidth="1"/>
    <col min="14851" max="14854" width="24.28515625" style="55" customWidth="1"/>
    <col min="14855" max="14855" width="15.7109375" style="55" customWidth="1"/>
    <col min="14856" max="15104" width="9.140625" style="55"/>
    <col min="15105" max="15105" width="45" style="55" customWidth="1"/>
    <col min="15106" max="15106" width="45.140625" style="55" customWidth="1"/>
    <col min="15107" max="15110" width="24.28515625" style="55" customWidth="1"/>
    <col min="15111" max="15111" width="15.7109375" style="55" customWidth="1"/>
    <col min="15112" max="15360" width="9.140625" style="55"/>
    <col min="15361" max="15361" width="45" style="55" customWidth="1"/>
    <col min="15362" max="15362" width="45.140625" style="55" customWidth="1"/>
    <col min="15363" max="15366" width="24.28515625" style="55" customWidth="1"/>
    <col min="15367" max="15367" width="15.7109375" style="55" customWidth="1"/>
    <col min="15368" max="15616" width="9.140625" style="55"/>
    <col min="15617" max="15617" width="45" style="55" customWidth="1"/>
    <col min="15618" max="15618" width="45.140625" style="55" customWidth="1"/>
    <col min="15619" max="15622" width="24.28515625" style="55" customWidth="1"/>
    <col min="15623" max="15623" width="15.7109375" style="55" customWidth="1"/>
    <col min="15624" max="15872" width="9.140625" style="55"/>
    <col min="15873" max="15873" width="45" style="55" customWidth="1"/>
    <col min="15874" max="15874" width="45.140625" style="55" customWidth="1"/>
    <col min="15875" max="15878" width="24.28515625" style="55" customWidth="1"/>
    <col min="15879" max="15879" width="15.7109375" style="55" customWidth="1"/>
    <col min="15880" max="16128" width="9.140625" style="55"/>
    <col min="16129" max="16129" width="45" style="55" customWidth="1"/>
    <col min="16130" max="16130" width="45.140625" style="55" customWidth="1"/>
    <col min="16131" max="16134" width="24.28515625" style="55" customWidth="1"/>
    <col min="16135" max="16135" width="15.7109375" style="55" customWidth="1"/>
    <col min="16136" max="16384" width="9.140625" style="55"/>
  </cols>
  <sheetData>
    <row r="1" spans="1:4" x14ac:dyDescent="0.2">
      <c r="A1" s="1" t="s">
        <v>8</v>
      </c>
      <c r="B1" s="1"/>
    </row>
    <row r="2" spans="1:4" ht="15" customHeight="1" x14ac:dyDescent="0.2">
      <c r="A2" s="1" t="s">
        <v>152</v>
      </c>
      <c r="B2" s="1"/>
    </row>
    <row r="3" spans="1:4" ht="15" customHeight="1" x14ac:dyDescent="0.2">
      <c r="A3" s="1"/>
      <c r="B3" s="1"/>
    </row>
    <row r="4" spans="1:4" ht="15" customHeight="1" x14ac:dyDescent="0.2">
      <c r="A4" s="138" t="s">
        <v>9</v>
      </c>
      <c r="B4" s="139"/>
      <c r="C4" s="82"/>
      <c r="D4" s="65" t="s">
        <v>173</v>
      </c>
    </row>
    <row r="5" spans="1:4" ht="15" customHeight="1" x14ac:dyDescent="0.2">
      <c r="A5" s="140" t="s">
        <v>153</v>
      </c>
      <c r="B5" s="141"/>
      <c r="C5" s="83"/>
      <c r="D5" s="66" t="s">
        <v>174</v>
      </c>
    </row>
    <row r="6" spans="1:4" ht="15" customHeight="1" x14ac:dyDescent="0.2">
      <c r="A6" s="138" t="s">
        <v>10</v>
      </c>
      <c r="B6" s="139"/>
      <c r="C6" s="84"/>
      <c r="D6" s="65" t="s">
        <v>175</v>
      </c>
    </row>
    <row r="7" spans="1:4" ht="15" customHeight="1" x14ac:dyDescent="0.2">
      <c r="A7" s="138" t="s">
        <v>11</v>
      </c>
      <c r="B7" s="139"/>
      <c r="C7" s="84"/>
      <c r="D7" s="65" t="s">
        <v>176</v>
      </c>
    </row>
    <row r="8" spans="1:4" ht="15" customHeight="1" x14ac:dyDescent="0.2">
      <c r="A8" s="142" t="s">
        <v>12</v>
      </c>
      <c r="B8" s="142"/>
      <c r="C8" s="114"/>
      <c r="D8" s="63"/>
    </row>
    <row r="9" spans="1:4" ht="15" customHeight="1" x14ac:dyDescent="0.2">
      <c r="A9" s="85" t="s">
        <v>154</v>
      </c>
      <c r="B9" s="86"/>
      <c r="C9" s="87"/>
      <c r="D9" s="64"/>
    </row>
    <row r="10" spans="1:4" ht="30" customHeight="1" x14ac:dyDescent="0.2">
      <c r="A10" s="136" t="s">
        <v>155</v>
      </c>
      <c r="B10" s="137"/>
      <c r="C10" s="88"/>
      <c r="D10" s="74">
        <v>4.5992169199999999</v>
      </c>
    </row>
    <row r="11" spans="1:4" ht="66" customHeight="1" x14ac:dyDescent="0.2">
      <c r="A11" s="136" t="s">
        <v>156</v>
      </c>
      <c r="B11" s="137"/>
      <c r="C11" s="88"/>
      <c r="D11" s="74">
        <v>2137.8564340299999</v>
      </c>
    </row>
    <row r="12" spans="1:4" ht="30" customHeight="1" x14ac:dyDescent="0.2">
      <c r="A12" s="136" t="s">
        <v>157</v>
      </c>
      <c r="B12" s="137"/>
      <c r="C12" s="88"/>
      <c r="D12" s="129">
        <v>573838.67647058819</v>
      </c>
    </row>
    <row r="13" spans="1:4" ht="30" customHeight="1" x14ac:dyDescent="0.2">
      <c r="A13" s="136" t="s">
        <v>158</v>
      </c>
      <c r="B13" s="137"/>
      <c r="C13" s="88"/>
      <c r="D13" s="75"/>
    </row>
    <row r="14" spans="1:4" ht="15" customHeight="1" x14ac:dyDescent="0.2">
      <c r="A14" s="132" t="s">
        <v>159</v>
      </c>
      <c r="B14" s="133"/>
      <c r="C14" s="88"/>
      <c r="D14" s="74">
        <v>2104.2453114700002</v>
      </c>
    </row>
    <row r="15" spans="1:4" ht="15" customHeight="1" x14ac:dyDescent="0.2">
      <c r="A15" s="132" t="s">
        <v>160</v>
      </c>
      <c r="B15" s="133"/>
      <c r="C15" s="88"/>
      <c r="D15" s="74">
        <v>3083.96820058</v>
      </c>
    </row>
    <row r="16" spans="1:4" ht="15" customHeight="1" x14ac:dyDescent="0.2">
      <c r="A16" s="132" t="s">
        <v>161</v>
      </c>
      <c r="B16" s="133"/>
      <c r="C16" s="88"/>
      <c r="D16" s="74">
        <v>3754.7107698599998</v>
      </c>
    </row>
    <row r="17" spans="1:4" ht="15" customHeight="1" x14ac:dyDescent="0.2">
      <c r="A17" s="132" t="s">
        <v>162</v>
      </c>
      <c r="B17" s="133"/>
      <c r="C17" s="88"/>
      <c r="D17" s="74">
        <v>3424.2605528700001</v>
      </c>
    </row>
    <row r="18" spans="1:4" ht="52.5" customHeight="1" x14ac:dyDescent="0.2">
      <c r="A18" s="136" t="s">
        <v>163</v>
      </c>
      <c r="B18" s="137"/>
      <c r="C18" s="88"/>
      <c r="D18" s="74">
        <v>0</v>
      </c>
    </row>
    <row r="19" spans="1:4" ht="52.5" customHeight="1" x14ac:dyDescent="0.25">
      <c r="A19" s="136" t="s">
        <v>145</v>
      </c>
      <c r="B19" s="137"/>
      <c r="C19" s="2"/>
      <c r="D19" s="74">
        <v>2132.84649863</v>
      </c>
    </row>
    <row r="20" spans="1:4" ht="52.5" customHeight="1" x14ac:dyDescent="0.25">
      <c r="A20" s="136" t="s">
        <v>146</v>
      </c>
      <c r="B20" s="137"/>
      <c r="C20" s="2"/>
      <c r="D20" s="130"/>
    </row>
    <row r="21" spans="1:4" ht="19.5" customHeight="1" x14ac:dyDescent="0.25">
      <c r="A21" s="132" t="s">
        <v>13</v>
      </c>
      <c r="B21" s="133"/>
      <c r="C21" s="2"/>
      <c r="D21" s="74">
        <v>2099.3177246199998</v>
      </c>
    </row>
    <row r="22" spans="1:4" ht="19.5" customHeight="1" x14ac:dyDescent="0.25">
      <c r="A22" s="132" t="s">
        <v>147</v>
      </c>
      <c r="B22" s="133"/>
      <c r="C22" s="2"/>
      <c r="D22" s="74">
        <v>2139.4592859899999</v>
      </c>
    </row>
    <row r="23" spans="1:4" ht="19.5" customHeight="1" x14ac:dyDescent="0.25">
      <c r="A23" s="132" t="s">
        <v>14</v>
      </c>
      <c r="B23" s="133"/>
      <c r="C23" s="2"/>
      <c r="D23" s="74">
        <v>2150.1128450699998</v>
      </c>
    </row>
    <row r="24" spans="1:4" ht="20.25" customHeight="1" x14ac:dyDescent="0.25">
      <c r="A24" s="132" t="s">
        <v>148</v>
      </c>
      <c r="B24" s="133"/>
      <c r="C24" s="2"/>
      <c r="D24" s="74">
        <v>2144.8567077299999</v>
      </c>
    </row>
    <row r="25" spans="1:4" ht="15" customHeight="1" x14ac:dyDescent="0.2">
      <c r="A25" s="85" t="s">
        <v>164</v>
      </c>
      <c r="B25" s="86"/>
      <c r="C25" s="89"/>
      <c r="D25" s="73"/>
    </row>
    <row r="26" spans="1:4" ht="30" customHeight="1" x14ac:dyDescent="0.2">
      <c r="A26" s="136" t="s">
        <v>15</v>
      </c>
      <c r="B26" s="137"/>
      <c r="C26" s="88"/>
      <c r="D26" s="76">
        <v>41.689</v>
      </c>
    </row>
    <row r="27" spans="1:4" ht="30" customHeight="1" x14ac:dyDescent="0.2">
      <c r="A27" s="136" t="s">
        <v>165</v>
      </c>
      <c r="B27" s="137"/>
      <c r="C27" s="88"/>
      <c r="D27" s="76">
        <v>6.8000000000000005E-2</v>
      </c>
    </row>
    <row r="28" spans="1:4" ht="15" customHeight="1" x14ac:dyDescent="0.2">
      <c r="A28" s="85" t="s">
        <v>16</v>
      </c>
      <c r="B28" s="86"/>
      <c r="C28" s="89"/>
      <c r="D28" s="73"/>
    </row>
    <row r="29" spans="1:4" ht="15" customHeight="1" x14ac:dyDescent="0.25">
      <c r="A29" s="136" t="s">
        <v>166</v>
      </c>
      <c r="B29" s="137"/>
      <c r="C29" s="2"/>
      <c r="D29" s="75"/>
    </row>
    <row r="30" spans="1:4" ht="15" customHeight="1" x14ac:dyDescent="0.25">
      <c r="A30" s="132" t="s">
        <v>159</v>
      </c>
      <c r="B30" s="133"/>
      <c r="C30" s="2"/>
      <c r="D30" s="77">
        <v>0</v>
      </c>
    </row>
    <row r="31" spans="1:4" ht="15" customHeight="1" x14ac:dyDescent="0.25">
      <c r="A31" s="132" t="s">
        <v>160</v>
      </c>
      <c r="B31" s="133"/>
      <c r="C31" s="2"/>
      <c r="D31" s="77">
        <v>1.6374570945909999E-3</v>
      </c>
    </row>
    <row r="32" spans="1:4" ht="15" customHeight="1" x14ac:dyDescent="0.25">
      <c r="A32" s="132" t="s">
        <v>161</v>
      </c>
      <c r="B32" s="133"/>
      <c r="C32" s="2"/>
      <c r="D32" s="77">
        <v>2.7871876233079998E-3</v>
      </c>
    </row>
    <row r="33" spans="1:6" ht="15" customHeight="1" x14ac:dyDescent="0.25">
      <c r="A33" s="132" t="s">
        <v>162</v>
      </c>
      <c r="B33" s="133"/>
      <c r="C33" s="2"/>
      <c r="D33" s="77">
        <v>2.2207707380799998E-3</v>
      </c>
    </row>
    <row r="35" spans="1:6" x14ac:dyDescent="0.2">
      <c r="A35" s="123" t="s">
        <v>0</v>
      </c>
      <c r="B35" s="124"/>
      <c r="C35" s="124"/>
      <c r="D35" s="125"/>
      <c r="E35" s="125"/>
      <c r="F35" s="126"/>
    </row>
    <row r="36" spans="1:6" ht="280.5" customHeight="1" x14ac:dyDescent="0.2">
      <c r="A36" s="134" t="s">
        <v>1</v>
      </c>
      <c r="B36" s="134" t="s">
        <v>2</v>
      </c>
      <c r="C36" s="59" t="s">
        <v>3</v>
      </c>
      <c r="D36" s="59" t="s">
        <v>4</v>
      </c>
      <c r="E36" s="59" t="s">
        <v>5</v>
      </c>
      <c r="F36" s="59" t="s">
        <v>6</v>
      </c>
    </row>
    <row r="37" spans="1:6" x14ac:dyDescent="0.2">
      <c r="A37" s="135"/>
      <c r="B37" s="135"/>
      <c r="C37" s="59" t="s">
        <v>7</v>
      </c>
      <c r="D37" s="59" t="s">
        <v>7</v>
      </c>
      <c r="E37" s="60" t="s">
        <v>7</v>
      </c>
      <c r="F37" s="60" t="s">
        <v>7</v>
      </c>
    </row>
    <row r="38" spans="1:6" ht="30.75" customHeight="1" x14ac:dyDescent="0.2">
      <c r="A38" s="127"/>
      <c r="B38" s="127"/>
      <c r="C38" s="127"/>
      <c r="D38" s="127"/>
      <c r="E38" s="115"/>
      <c r="F38" s="128"/>
    </row>
    <row r="39" spans="1:6" ht="12.75" customHeight="1" x14ac:dyDescent="0.2">
      <c r="A39" s="78" t="s">
        <v>177</v>
      </c>
      <c r="B39" s="78">
        <v>1</v>
      </c>
      <c r="C39" s="79">
        <v>2077.2313297699998</v>
      </c>
      <c r="D39" s="79">
        <v>2068.8117470799998</v>
      </c>
      <c r="E39" s="79">
        <v>103.44058735</v>
      </c>
      <c r="F39" s="79">
        <v>103.44058735</v>
      </c>
    </row>
    <row r="40" spans="1:6" ht="12.75" customHeight="1" x14ac:dyDescent="0.2">
      <c r="A40" s="78" t="s">
        <v>177</v>
      </c>
      <c r="B40" s="78">
        <v>2</v>
      </c>
      <c r="C40" s="79">
        <v>2081.51623139</v>
      </c>
      <c r="D40" s="79">
        <v>2074.2563342200001</v>
      </c>
      <c r="E40" s="79">
        <v>103.71281671</v>
      </c>
      <c r="F40" s="79">
        <v>103.71281671</v>
      </c>
    </row>
    <row r="41" spans="1:6" ht="12.75" customHeight="1" x14ac:dyDescent="0.2">
      <c r="A41" s="78" t="s">
        <v>177</v>
      </c>
      <c r="B41" s="78">
        <v>3</v>
      </c>
      <c r="C41" s="79">
        <v>2088.45811568</v>
      </c>
      <c r="D41" s="79">
        <v>2080.7107882800001</v>
      </c>
      <c r="E41" s="79">
        <v>104.03553941</v>
      </c>
      <c r="F41" s="79">
        <v>104.03553941</v>
      </c>
    </row>
    <row r="42" spans="1:6" ht="12.75" customHeight="1" x14ac:dyDescent="0.2">
      <c r="A42" s="78" t="s">
        <v>177</v>
      </c>
      <c r="B42" s="78">
        <v>4</v>
      </c>
      <c r="C42" s="79">
        <v>2110.15173486</v>
      </c>
      <c r="D42" s="79">
        <v>2101.7923335300002</v>
      </c>
      <c r="E42" s="79">
        <v>105.08961668000001</v>
      </c>
      <c r="F42" s="79">
        <v>105.08961668000001</v>
      </c>
    </row>
    <row r="43" spans="1:6" ht="12.75" customHeight="1" x14ac:dyDescent="0.2">
      <c r="A43" s="78" t="s">
        <v>177</v>
      </c>
      <c r="B43" s="78">
        <v>5</v>
      </c>
      <c r="C43" s="79">
        <v>2117.6777041599998</v>
      </c>
      <c r="D43" s="79">
        <v>2108.89065974</v>
      </c>
      <c r="E43" s="79">
        <v>105.44453299</v>
      </c>
      <c r="F43" s="79">
        <v>105.44453299</v>
      </c>
    </row>
    <row r="44" spans="1:6" ht="12.75" customHeight="1" x14ac:dyDescent="0.2">
      <c r="A44" s="78" t="s">
        <v>177</v>
      </c>
      <c r="B44" s="78">
        <v>6</v>
      </c>
      <c r="C44" s="79">
        <v>2098.03272582</v>
      </c>
      <c r="D44" s="79">
        <v>2089.7213341500001</v>
      </c>
      <c r="E44" s="79">
        <v>104.48606671</v>
      </c>
      <c r="F44" s="79">
        <v>104.48606671</v>
      </c>
    </row>
    <row r="45" spans="1:6" ht="12.75" customHeight="1" x14ac:dyDescent="0.2">
      <c r="A45" s="78" t="s">
        <v>177</v>
      </c>
      <c r="B45" s="78">
        <v>7</v>
      </c>
      <c r="C45" s="79">
        <v>2074.21636334</v>
      </c>
      <c r="D45" s="79">
        <v>2066.6815867199998</v>
      </c>
      <c r="E45" s="79">
        <v>103.33407934</v>
      </c>
      <c r="F45" s="79">
        <v>103.33407934</v>
      </c>
    </row>
    <row r="46" spans="1:6" ht="12.75" customHeight="1" x14ac:dyDescent="0.2">
      <c r="A46" s="78" t="s">
        <v>177</v>
      </c>
      <c r="B46" s="78">
        <v>8</v>
      </c>
      <c r="C46" s="79">
        <v>2108.8511233600002</v>
      </c>
      <c r="D46" s="79">
        <v>2100.9231116199999</v>
      </c>
      <c r="E46" s="79">
        <v>105.04615558</v>
      </c>
      <c r="F46" s="79">
        <v>105.04615558</v>
      </c>
    </row>
    <row r="47" spans="1:6" ht="12.75" customHeight="1" x14ac:dyDescent="0.2">
      <c r="A47" s="78" t="s">
        <v>177</v>
      </c>
      <c r="B47" s="78">
        <v>9</v>
      </c>
      <c r="C47" s="79">
        <v>2127.0565968800001</v>
      </c>
      <c r="D47" s="79">
        <v>2118.51420091</v>
      </c>
      <c r="E47" s="79">
        <v>105.92571005000001</v>
      </c>
      <c r="F47" s="79">
        <v>105.92571005000001</v>
      </c>
    </row>
    <row r="48" spans="1:6" ht="12.75" customHeight="1" x14ac:dyDescent="0.2">
      <c r="A48" s="78" t="s">
        <v>177</v>
      </c>
      <c r="B48" s="78">
        <v>10</v>
      </c>
      <c r="C48" s="79">
        <v>2147.8413199500001</v>
      </c>
      <c r="D48" s="79">
        <v>2139.1901831800001</v>
      </c>
      <c r="E48" s="79">
        <v>106.95950916</v>
      </c>
      <c r="F48" s="79">
        <v>106.95950916</v>
      </c>
    </row>
    <row r="49" spans="1:6" ht="12.75" customHeight="1" x14ac:dyDescent="0.2">
      <c r="A49" s="78" t="s">
        <v>177</v>
      </c>
      <c r="B49" s="78">
        <v>11</v>
      </c>
      <c r="C49" s="79">
        <v>2141.9221019800002</v>
      </c>
      <c r="D49" s="79">
        <v>2133.1665675600002</v>
      </c>
      <c r="E49" s="79">
        <v>106.65832838</v>
      </c>
      <c r="F49" s="79">
        <v>106.65832838</v>
      </c>
    </row>
    <row r="50" spans="1:6" ht="12.75" customHeight="1" x14ac:dyDescent="0.2">
      <c r="A50" s="78" t="s">
        <v>177</v>
      </c>
      <c r="B50" s="78">
        <v>12</v>
      </c>
      <c r="C50" s="79">
        <v>2145.6395507900002</v>
      </c>
      <c r="D50" s="79">
        <v>2137.2907587599998</v>
      </c>
      <c r="E50" s="79">
        <v>106.86453794000001</v>
      </c>
      <c r="F50" s="79">
        <v>106.86453794000001</v>
      </c>
    </row>
    <row r="51" spans="1:6" ht="12.75" customHeight="1" x14ac:dyDescent="0.2">
      <c r="A51" s="78" t="s">
        <v>177</v>
      </c>
      <c r="B51" s="78">
        <v>13</v>
      </c>
      <c r="C51" s="79">
        <v>2134.9482113099998</v>
      </c>
      <c r="D51" s="79">
        <v>2126.9720660600001</v>
      </c>
      <c r="E51" s="79">
        <v>106.34860329999999</v>
      </c>
      <c r="F51" s="79">
        <v>106.34860329999999</v>
      </c>
    </row>
    <row r="52" spans="1:6" ht="12.75" customHeight="1" x14ac:dyDescent="0.2">
      <c r="A52" s="78" t="s">
        <v>177</v>
      </c>
      <c r="B52" s="78">
        <v>14</v>
      </c>
      <c r="C52" s="79">
        <v>2148.9750468900002</v>
      </c>
      <c r="D52" s="79">
        <v>2140.7414260199998</v>
      </c>
      <c r="E52" s="79">
        <v>107.03707129999999</v>
      </c>
      <c r="F52" s="79">
        <v>107.03707129999999</v>
      </c>
    </row>
    <row r="53" spans="1:6" ht="12.75" customHeight="1" x14ac:dyDescent="0.2">
      <c r="A53" s="78" t="s">
        <v>177</v>
      </c>
      <c r="B53" s="78">
        <v>15</v>
      </c>
      <c r="C53" s="79">
        <v>2160.7988775700001</v>
      </c>
      <c r="D53" s="79">
        <v>2152.64491954</v>
      </c>
      <c r="E53" s="79">
        <v>107.63224597999999</v>
      </c>
      <c r="F53" s="79">
        <v>107.63224597999999</v>
      </c>
    </row>
    <row r="54" spans="1:6" ht="12.75" customHeight="1" x14ac:dyDescent="0.2">
      <c r="A54" s="78" t="s">
        <v>177</v>
      </c>
      <c r="B54" s="78">
        <v>16</v>
      </c>
      <c r="C54" s="79">
        <v>2144.9120104100002</v>
      </c>
      <c r="D54" s="79">
        <v>2136.8180028199999</v>
      </c>
      <c r="E54" s="79">
        <v>106.84090014</v>
      </c>
      <c r="F54" s="79">
        <v>106.84090014</v>
      </c>
    </row>
    <row r="55" spans="1:6" ht="12.75" customHeight="1" x14ac:dyDescent="0.2">
      <c r="A55" s="78" t="s">
        <v>177</v>
      </c>
      <c r="B55" s="78">
        <v>17</v>
      </c>
      <c r="C55" s="79">
        <v>2138.0777189300002</v>
      </c>
      <c r="D55" s="79">
        <v>2129.7583503699998</v>
      </c>
      <c r="E55" s="79">
        <v>106.48791752</v>
      </c>
      <c r="F55" s="79">
        <v>106.48791752</v>
      </c>
    </row>
    <row r="56" spans="1:6" ht="12.75" customHeight="1" x14ac:dyDescent="0.2">
      <c r="A56" s="78" t="s">
        <v>177</v>
      </c>
      <c r="B56" s="78">
        <v>18</v>
      </c>
      <c r="C56" s="79">
        <v>2135.3989645800002</v>
      </c>
      <c r="D56" s="79">
        <v>2127.6899430499998</v>
      </c>
      <c r="E56" s="79">
        <v>106.38449715</v>
      </c>
      <c r="F56" s="79">
        <v>106.38449715</v>
      </c>
    </row>
    <row r="57" spans="1:6" ht="12.75" customHeight="1" x14ac:dyDescent="0.2">
      <c r="A57" s="78" t="s">
        <v>177</v>
      </c>
      <c r="B57" s="78">
        <v>19</v>
      </c>
      <c r="C57" s="79">
        <v>2134.3433695399999</v>
      </c>
      <c r="D57" s="79">
        <v>2126.5252619600001</v>
      </c>
      <c r="E57" s="79">
        <v>106.32626310000001</v>
      </c>
      <c r="F57" s="79">
        <v>106.32626310000001</v>
      </c>
    </row>
    <row r="58" spans="1:6" ht="12.75" customHeight="1" x14ac:dyDescent="0.2">
      <c r="A58" s="78" t="s">
        <v>177</v>
      </c>
      <c r="B58" s="78">
        <v>20</v>
      </c>
      <c r="C58" s="79">
        <v>2127.47427238</v>
      </c>
      <c r="D58" s="79">
        <v>2118.9301989999999</v>
      </c>
      <c r="E58" s="79">
        <v>105.94650995000001</v>
      </c>
      <c r="F58" s="79">
        <v>105.94650995000001</v>
      </c>
    </row>
    <row r="59" spans="1:6" ht="12.75" customHeight="1" x14ac:dyDescent="0.2">
      <c r="A59" s="78" t="s">
        <v>177</v>
      </c>
      <c r="B59" s="78">
        <v>21</v>
      </c>
      <c r="C59" s="79">
        <v>2079.4656711100001</v>
      </c>
      <c r="D59" s="79">
        <v>2071.6968080800002</v>
      </c>
      <c r="E59" s="79">
        <v>103.5848404</v>
      </c>
      <c r="F59" s="79">
        <v>103.5848404</v>
      </c>
    </row>
    <row r="60" spans="1:6" ht="12.75" customHeight="1" x14ac:dyDescent="0.2">
      <c r="A60" s="78" t="s">
        <v>177</v>
      </c>
      <c r="B60" s="78">
        <v>22</v>
      </c>
      <c r="C60" s="79">
        <v>2063.5596337400002</v>
      </c>
      <c r="D60" s="79">
        <v>2055.5302188199998</v>
      </c>
      <c r="E60" s="79">
        <v>102.77651093999999</v>
      </c>
      <c r="F60" s="79">
        <v>102.77651093999999</v>
      </c>
    </row>
    <row r="61" spans="1:6" ht="12.75" customHeight="1" x14ac:dyDescent="0.2">
      <c r="A61" s="78" t="s">
        <v>177</v>
      </c>
      <c r="B61" s="78">
        <v>23</v>
      </c>
      <c r="C61" s="79">
        <v>2020.76335397</v>
      </c>
      <c r="D61" s="79">
        <v>2013.81915</v>
      </c>
      <c r="E61" s="79">
        <v>100.6909575</v>
      </c>
      <c r="F61" s="79">
        <v>100.6909575</v>
      </c>
    </row>
    <row r="62" spans="1:6" ht="12.75" customHeight="1" x14ac:dyDescent="0.2">
      <c r="A62" s="78" t="s">
        <v>177</v>
      </c>
      <c r="B62" s="78">
        <v>24</v>
      </c>
      <c r="C62" s="79">
        <v>2035.5241580100001</v>
      </c>
      <c r="D62" s="79">
        <v>2028.4246716600001</v>
      </c>
      <c r="E62" s="79">
        <v>101.42123358000001</v>
      </c>
      <c r="F62" s="79">
        <v>101.42123358000001</v>
      </c>
    </row>
    <row r="63" spans="1:6" ht="12.75" customHeight="1" x14ac:dyDescent="0.2">
      <c r="A63" s="78" t="s">
        <v>178</v>
      </c>
      <c r="B63" s="78">
        <v>1</v>
      </c>
      <c r="C63" s="79">
        <v>2086.4902381900001</v>
      </c>
      <c r="D63" s="79">
        <v>2078.7502108100002</v>
      </c>
      <c r="E63" s="79">
        <v>103.93751054000001</v>
      </c>
      <c r="F63" s="79">
        <v>103.93751054000001</v>
      </c>
    </row>
    <row r="64" spans="1:6" ht="12.75" customHeight="1" x14ac:dyDescent="0.2">
      <c r="A64" s="78" t="s">
        <v>178</v>
      </c>
      <c r="B64" s="78">
        <v>2</v>
      </c>
      <c r="C64" s="79">
        <v>2127.13632723</v>
      </c>
      <c r="D64" s="79">
        <v>2120.0017060999999</v>
      </c>
      <c r="E64" s="79">
        <v>106.00008531</v>
      </c>
      <c r="F64" s="79">
        <v>106.00008531</v>
      </c>
    </row>
    <row r="65" spans="1:6" ht="12.75" customHeight="1" x14ac:dyDescent="0.2">
      <c r="A65" s="78" t="s">
        <v>178</v>
      </c>
      <c r="B65" s="78">
        <v>3</v>
      </c>
      <c r="C65" s="79">
        <v>2140.316006</v>
      </c>
      <c r="D65" s="79">
        <v>2132.8510274</v>
      </c>
      <c r="E65" s="79">
        <v>106.64255137000001</v>
      </c>
      <c r="F65" s="79">
        <v>106.64255137000001</v>
      </c>
    </row>
    <row r="66" spans="1:6" ht="12.75" customHeight="1" x14ac:dyDescent="0.2">
      <c r="A66" s="78" t="s">
        <v>178</v>
      </c>
      <c r="B66" s="78">
        <v>4</v>
      </c>
      <c r="C66" s="79">
        <v>2157.0349460000002</v>
      </c>
      <c r="D66" s="79">
        <v>2149.3586650500001</v>
      </c>
      <c r="E66" s="79">
        <v>107.46793325</v>
      </c>
      <c r="F66" s="79">
        <v>107.46793325</v>
      </c>
    </row>
    <row r="67" spans="1:6" ht="12.75" customHeight="1" x14ac:dyDescent="0.2">
      <c r="A67" s="78" t="s">
        <v>178</v>
      </c>
      <c r="B67" s="78">
        <v>5</v>
      </c>
      <c r="C67" s="79">
        <v>2164.6420003500002</v>
      </c>
      <c r="D67" s="79">
        <v>2156.4381595300001</v>
      </c>
      <c r="E67" s="79">
        <v>107.82190798000001</v>
      </c>
      <c r="F67" s="79">
        <v>107.82190798000001</v>
      </c>
    </row>
    <row r="68" spans="1:6" ht="12.75" customHeight="1" x14ac:dyDescent="0.2">
      <c r="A68" s="78" t="s">
        <v>178</v>
      </c>
      <c r="B68" s="78">
        <v>6</v>
      </c>
      <c r="C68" s="79">
        <v>2116.4291981299998</v>
      </c>
      <c r="D68" s="79">
        <v>2109.0475317700002</v>
      </c>
      <c r="E68" s="79">
        <v>105.45237659</v>
      </c>
      <c r="F68" s="79">
        <v>105.45237659</v>
      </c>
    </row>
    <row r="69" spans="1:6" ht="12.75" customHeight="1" x14ac:dyDescent="0.2">
      <c r="A69" s="78" t="s">
        <v>178</v>
      </c>
      <c r="B69" s="78">
        <v>7</v>
      </c>
      <c r="C69" s="79">
        <v>2100.2344247199999</v>
      </c>
      <c r="D69" s="79">
        <v>2093.19003518</v>
      </c>
      <c r="E69" s="79">
        <v>104.65950176</v>
      </c>
      <c r="F69" s="79">
        <v>104.65950176</v>
      </c>
    </row>
    <row r="70" spans="1:6" ht="12.75" customHeight="1" x14ac:dyDescent="0.2">
      <c r="A70" s="78" t="s">
        <v>178</v>
      </c>
      <c r="B70" s="78">
        <v>8</v>
      </c>
      <c r="C70" s="79">
        <v>2119.1874973700001</v>
      </c>
      <c r="D70" s="79">
        <v>2111.6459048500001</v>
      </c>
      <c r="E70" s="79">
        <v>105.58229523999999</v>
      </c>
      <c r="F70" s="79">
        <v>105.58229523999999</v>
      </c>
    </row>
    <row r="71" spans="1:6" ht="12.75" customHeight="1" x14ac:dyDescent="0.2">
      <c r="A71" s="78" t="s">
        <v>178</v>
      </c>
      <c r="B71" s="78">
        <v>9</v>
      </c>
      <c r="C71" s="79">
        <v>2127.3382194699998</v>
      </c>
      <c r="D71" s="79">
        <v>2119.4298989499998</v>
      </c>
      <c r="E71" s="79">
        <v>105.97149494999999</v>
      </c>
      <c r="F71" s="79">
        <v>105.97149494999999</v>
      </c>
    </row>
    <row r="72" spans="1:6" ht="12.75" customHeight="1" x14ac:dyDescent="0.2">
      <c r="A72" s="78" t="s">
        <v>178</v>
      </c>
      <c r="B72" s="78">
        <v>10</v>
      </c>
      <c r="C72" s="79">
        <v>2134.4505821399998</v>
      </c>
      <c r="D72" s="79">
        <v>2125.9774834700002</v>
      </c>
      <c r="E72" s="79">
        <v>106.29887417</v>
      </c>
      <c r="F72" s="79">
        <v>106.29887417</v>
      </c>
    </row>
    <row r="73" spans="1:6" ht="12.75" customHeight="1" x14ac:dyDescent="0.2">
      <c r="A73" s="78" t="s">
        <v>178</v>
      </c>
      <c r="B73" s="78">
        <v>11</v>
      </c>
      <c r="C73" s="79">
        <v>2147.8915831700001</v>
      </c>
      <c r="D73" s="79">
        <v>2139.36512795</v>
      </c>
      <c r="E73" s="79">
        <v>106.9682564</v>
      </c>
      <c r="F73" s="79">
        <v>106.9682564</v>
      </c>
    </row>
    <row r="74" spans="1:6" ht="12.75" customHeight="1" x14ac:dyDescent="0.2">
      <c r="A74" s="78" t="s">
        <v>178</v>
      </c>
      <c r="B74" s="78">
        <v>12</v>
      </c>
      <c r="C74" s="79">
        <v>2162.3437986899999</v>
      </c>
      <c r="D74" s="79">
        <v>2153.7969852599999</v>
      </c>
      <c r="E74" s="79">
        <v>107.68984926</v>
      </c>
      <c r="F74" s="79">
        <v>107.68984926</v>
      </c>
    </row>
    <row r="75" spans="1:6" ht="12.75" customHeight="1" x14ac:dyDescent="0.2">
      <c r="A75" s="78" t="s">
        <v>178</v>
      </c>
      <c r="B75" s="78">
        <v>13</v>
      </c>
      <c r="C75" s="79">
        <v>2144.9055448700001</v>
      </c>
      <c r="D75" s="79">
        <v>2137.1497594500001</v>
      </c>
      <c r="E75" s="79">
        <v>106.85748796999999</v>
      </c>
      <c r="F75" s="79">
        <v>106.85748796999999</v>
      </c>
    </row>
    <row r="76" spans="1:6" ht="12.75" customHeight="1" x14ac:dyDescent="0.2">
      <c r="A76" s="78" t="s">
        <v>178</v>
      </c>
      <c r="B76" s="78">
        <v>14</v>
      </c>
      <c r="C76" s="79">
        <v>2144.87814824</v>
      </c>
      <c r="D76" s="79">
        <v>2136.5323188699999</v>
      </c>
      <c r="E76" s="79">
        <v>106.82661594</v>
      </c>
      <c r="F76" s="79">
        <v>106.82661594</v>
      </c>
    </row>
    <row r="77" spans="1:6" ht="12.75" customHeight="1" x14ac:dyDescent="0.2">
      <c r="A77" s="78" t="s">
        <v>178</v>
      </c>
      <c r="B77" s="78">
        <v>15</v>
      </c>
      <c r="C77" s="79">
        <v>2137.0044047000001</v>
      </c>
      <c r="D77" s="79">
        <v>2129.06015041</v>
      </c>
      <c r="E77" s="79">
        <v>106.45300752</v>
      </c>
      <c r="F77" s="79">
        <v>106.45300752</v>
      </c>
    </row>
    <row r="78" spans="1:6" ht="12.75" customHeight="1" x14ac:dyDescent="0.2">
      <c r="A78" s="78" t="s">
        <v>178</v>
      </c>
      <c r="B78" s="78">
        <v>16</v>
      </c>
      <c r="C78" s="79">
        <v>2141.1187980599998</v>
      </c>
      <c r="D78" s="79">
        <v>2133.27587206</v>
      </c>
      <c r="E78" s="79">
        <v>106.66379360000001</v>
      </c>
      <c r="F78" s="79">
        <v>106.66379360000001</v>
      </c>
    </row>
    <row r="79" spans="1:6" ht="12.75" customHeight="1" x14ac:dyDescent="0.2">
      <c r="A79" s="78" t="s">
        <v>178</v>
      </c>
      <c r="B79" s="78">
        <v>17</v>
      </c>
      <c r="C79" s="79">
        <v>2128.6181992400002</v>
      </c>
      <c r="D79" s="79">
        <v>2120.3356381499998</v>
      </c>
      <c r="E79" s="79">
        <v>106.01678191000001</v>
      </c>
      <c r="F79" s="79">
        <v>106.01678191000001</v>
      </c>
    </row>
    <row r="80" spans="1:6" ht="12.75" customHeight="1" x14ac:dyDescent="0.2">
      <c r="A80" s="78" t="s">
        <v>178</v>
      </c>
      <c r="B80" s="78">
        <v>18</v>
      </c>
      <c r="C80" s="79">
        <v>2131.1936577299998</v>
      </c>
      <c r="D80" s="79">
        <v>2123.60933866</v>
      </c>
      <c r="E80" s="79">
        <v>106.18046692999999</v>
      </c>
      <c r="F80" s="79">
        <v>106.18046692999999</v>
      </c>
    </row>
    <row r="81" spans="1:6" ht="12.75" customHeight="1" x14ac:dyDescent="0.2">
      <c r="A81" s="78" t="s">
        <v>178</v>
      </c>
      <c r="B81" s="78">
        <v>19</v>
      </c>
      <c r="C81" s="79">
        <v>2143.3350678100001</v>
      </c>
      <c r="D81" s="79">
        <v>2135.9186834900001</v>
      </c>
      <c r="E81" s="79">
        <v>106.79593417</v>
      </c>
      <c r="F81" s="79">
        <v>106.79593417</v>
      </c>
    </row>
    <row r="82" spans="1:6" ht="12.75" customHeight="1" x14ac:dyDescent="0.2">
      <c r="A82" s="78" t="s">
        <v>178</v>
      </c>
      <c r="B82" s="78">
        <v>20</v>
      </c>
      <c r="C82" s="79">
        <v>2173.8602079900002</v>
      </c>
      <c r="D82" s="79">
        <v>2165.77894328</v>
      </c>
      <c r="E82" s="79">
        <v>108.28894716000001</v>
      </c>
      <c r="F82" s="79">
        <v>108.28894716000001</v>
      </c>
    </row>
    <row r="83" spans="1:6" ht="12.75" customHeight="1" x14ac:dyDescent="0.2">
      <c r="A83" s="78" t="s">
        <v>178</v>
      </c>
      <c r="B83" s="78">
        <v>21</v>
      </c>
      <c r="C83" s="79">
        <v>2126.8226804400001</v>
      </c>
      <c r="D83" s="79">
        <v>2119.48599814</v>
      </c>
      <c r="E83" s="79">
        <v>105.97429991</v>
      </c>
      <c r="F83" s="79">
        <v>105.97429991</v>
      </c>
    </row>
    <row r="84" spans="1:6" ht="12.75" customHeight="1" x14ac:dyDescent="0.2">
      <c r="A84" s="78" t="s">
        <v>178</v>
      </c>
      <c r="B84" s="78">
        <v>22</v>
      </c>
      <c r="C84" s="79">
        <v>2139.6506913500002</v>
      </c>
      <c r="D84" s="79">
        <v>2131.6965995599999</v>
      </c>
      <c r="E84" s="79">
        <v>106.58482997999999</v>
      </c>
      <c r="F84" s="79">
        <v>106.58482997999999</v>
      </c>
    </row>
    <row r="85" spans="1:6" ht="12.75" customHeight="1" x14ac:dyDescent="0.2">
      <c r="A85" s="78" t="s">
        <v>178</v>
      </c>
      <c r="B85" s="78">
        <v>23</v>
      </c>
      <c r="C85" s="79">
        <v>2132.2490946200001</v>
      </c>
      <c r="D85" s="79">
        <v>2124.9217781399998</v>
      </c>
      <c r="E85" s="79">
        <v>106.24608891</v>
      </c>
      <c r="F85" s="79">
        <v>106.24608891</v>
      </c>
    </row>
    <row r="86" spans="1:6" ht="12.75" customHeight="1" x14ac:dyDescent="0.2">
      <c r="A86" s="78" t="s">
        <v>178</v>
      </c>
      <c r="B86" s="78">
        <v>24</v>
      </c>
      <c r="C86" s="79">
        <v>2163.4633197899998</v>
      </c>
      <c r="D86" s="79">
        <v>2155.9176081599999</v>
      </c>
      <c r="E86" s="79">
        <v>107.79588041</v>
      </c>
      <c r="F86" s="79">
        <v>107.79588041</v>
      </c>
    </row>
    <row r="87" spans="1:6" ht="12.75" customHeight="1" x14ac:dyDescent="0.2">
      <c r="A87" s="78" t="s">
        <v>179</v>
      </c>
      <c r="B87" s="78">
        <v>1</v>
      </c>
      <c r="C87" s="79">
        <v>2164.8424573000002</v>
      </c>
      <c r="D87" s="79">
        <v>2156.9784732799999</v>
      </c>
      <c r="E87" s="79">
        <v>107.84892366</v>
      </c>
      <c r="F87" s="79">
        <v>107.84892366</v>
      </c>
    </row>
    <row r="88" spans="1:6" ht="12.75" customHeight="1" x14ac:dyDescent="0.2">
      <c r="A88" s="78" t="s">
        <v>179</v>
      </c>
      <c r="B88" s="78">
        <v>2</v>
      </c>
      <c r="C88" s="79">
        <v>2177.37601769</v>
      </c>
      <c r="D88" s="79">
        <v>2170.0728877800002</v>
      </c>
      <c r="E88" s="79">
        <v>108.50364439000001</v>
      </c>
      <c r="F88" s="79">
        <v>108.50364439000001</v>
      </c>
    </row>
    <row r="89" spans="1:6" ht="12.75" customHeight="1" x14ac:dyDescent="0.2">
      <c r="A89" s="78" t="s">
        <v>179</v>
      </c>
      <c r="B89" s="78">
        <v>3</v>
      </c>
      <c r="C89" s="79">
        <v>2217.41217977</v>
      </c>
      <c r="D89" s="79">
        <v>2209.8294317199998</v>
      </c>
      <c r="E89" s="79">
        <v>110.49147159</v>
      </c>
      <c r="F89" s="79">
        <v>110.49147159</v>
      </c>
    </row>
    <row r="90" spans="1:6" ht="12.75" customHeight="1" x14ac:dyDescent="0.2">
      <c r="A90" s="78" t="s">
        <v>179</v>
      </c>
      <c r="B90" s="78">
        <v>4</v>
      </c>
      <c r="C90" s="79">
        <v>2208.2124576000001</v>
      </c>
      <c r="D90" s="79">
        <v>2200.19092817</v>
      </c>
      <c r="E90" s="79">
        <v>110.00954641</v>
      </c>
      <c r="F90" s="79">
        <v>110.00954641</v>
      </c>
    </row>
    <row r="91" spans="1:6" ht="12.75" customHeight="1" x14ac:dyDescent="0.2">
      <c r="A91" s="78" t="s">
        <v>179</v>
      </c>
      <c r="B91" s="78">
        <v>5</v>
      </c>
      <c r="C91" s="79">
        <v>2202.3271410500001</v>
      </c>
      <c r="D91" s="79">
        <v>2193.98047619</v>
      </c>
      <c r="E91" s="79">
        <v>109.69902381</v>
      </c>
      <c r="F91" s="79">
        <v>109.69902381</v>
      </c>
    </row>
    <row r="92" spans="1:6" ht="12.75" customHeight="1" x14ac:dyDescent="0.2">
      <c r="A92" s="78" t="s">
        <v>179</v>
      </c>
      <c r="B92" s="78">
        <v>6</v>
      </c>
      <c r="C92" s="79">
        <v>2221.9751350199999</v>
      </c>
      <c r="D92" s="79">
        <v>2214.0677501999999</v>
      </c>
      <c r="E92" s="79">
        <v>110.70338751</v>
      </c>
      <c r="F92" s="79">
        <v>110.70338751</v>
      </c>
    </row>
    <row r="93" spans="1:6" ht="12.75" customHeight="1" x14ac:dyDescent="0.2">
      <c r="A93" s="78" t="s">
        <v>179</v>
      </c>
      <c r="B93" s="78">
        <v>7</v>
      </c>
      <c r="C93" s="79">
        <v>2260.3125660699998</v>
      </c>
      <c r="D93" s="79">
        <v>2252.7312589500002</v>
      </c>
      <c r="E93" s="79">
        <v>112.63656295</v>
      </c>
      <c r="F93" s="79">
        <v>112.63656295</v>
      </c>
    </row>
    <row r="94" spans="1:6" ht="12.75" customHeight="1" x14ac:dyDescent="0.2">
      <c r="A94" s="78" t="s">
        <v>179</v>
      </c>
      <c r="B94" s="78">
        <v>8</v>
      </c>
      <c r="C94" s="79">
        <v>2230.6973145299999</v>
      </c>
      <c r="D94" s="79">
        <v>2222.75888992</v>
      </c>
      <c r="E94" s="79">
        <v>111.1379445</v>
      </c>
      <c r="F94" s="79">
        <v>111.1379445</v>
      </c>
    </row>
    <row r="95" spans="1:6" ht="12.75" customHeight="1" x14ac:dyDescent="0.2">
      <c r="A95" s="78" t="s">
        <v>179</v>
      </c>
      <c r="B95" s="78">
        <v>9</v>
      </c>
      <c r="C95" s="79">
        <v>2208.65961148</v>
      </c>
      <c r="D95" s="79">
        <v>2200.3250469099999</v>
      </c>
      <c r="E95" s="79">
        <v>110.01625235</v>
      </c>
      <c r="F95" s="79">
        <v>110.01625235</v>
      </c>
    </row>
    <row r="96" spans="1:6" ht="12.75" customHeight="1" x14ac:dyDescent="0.2">
      <c r="A96" s="78" t="s">
        <v>179</v>
      </c>
      <c r="B96" s="78">
        <v>10</v>
      </c>
      <c r="C96" s="79">
        <v>2231.6222098799999</v>
      </c>
      <c r="D96" s="79">
        <v>2223.1310842100002</v>
      </c>
      <c r="E96" s="79">
        <v>111.15655421</v>
      </c>
      <c r="F96" s="79">
        <v>111.15655421</v>
      </c>
    </row>
    <row r="97" spans="1:6" ht="12.75" customHeight="1" x14ac:dyDescent="0.2">
      <c r="A97" s="78" t="s">
        <v>179</v>
      </c>
      <c r="B97" s="78">
        <v>11</v>
      </c>
      <c r="C97" s="79">
        <v>2212.4835580399999</v>
      </c>
      <c r="D97" s="79">
        <v>2204.0652532499998</v>
      </c>
      <c r="E97" s="79">
        <v>110.20326265999999</v>
      </c>
      <c r="F97" s="79">
        <v>110.20326265999999</v>
      </c>
    </row>
    <row r="98" spans="1:6" ht="12.75" customHeight="1" x14ac:dyDescent="0.2">
      <c r="A98" s="78" t="s">
        <v>179</v>
      </c>
      <c r="B98" s="78">
        <v>12</v>
      </c>
      <c r="C98" s="79">
        <v>2226.2275224800001</v>
      </c>
      <c r="D98" s="79">
        <v>2217.95158373</v>
      </c>
      <c r="E98" s="79">
        <v>110.89757919</v>
      </c>
      <c r="F98" s="79">
        <v>110.89757919</v>
      </c>
    </row>
    <row r="99" spans="1:6" ht="12.75" customHeight="1" x14ac:dyDescent="0.2">
      <c r="A99" s="78" t="s">
        <v>179</v>
      </c>
      <c r="B99" s="78">
        <v>13</v>
      </c>
      <c r="C99" s="79">
        <v>2245.7681181200001</v>
      </c>
      <c r="D99" s="79">
        <v>2238.0211219299999</v>
      </c>
      <c r="E99" s="79">
        <v>111.90105610000001</v>
      </c>
      <c r="F99" s="79">
        <v>111.90105610000001</v>
      </c>
    </row>
    <row r="100" spans="1:6" ht="12.75" customHeight="1" x14ac:dyDescent="0.2">
      <c r="A100" s="78" t="s">
        <v>179</v>
      </c>
      <c r="B100" s="78">
        <v>14</v>
      </c>
      <c r="C100" s="79">
        <v>2226.5974220899998</v>
      </c>
      <c r="D100" s="79">
        <v>2218.5591642499999</v>
      </c>
      <c r="E100" s="79">
        <v>110.92795821</v>
      </c>
      <c r="F100" s="79">
        <v>110.92795821</v>
      </c>
    </row>
    <row r="101" spans="1:6" ht="12.75" customHeight="1" x14ac:dyDescent="0.2">
      <c r="A101" s="78" t="s">
        <v>179</v>
      </c>
      <c r="B101" s="78">
        <v>15</v>
      </c>
      <c r="C101" s="79">
        <v>2236.7780948999998</v>
      </c>
      <c r="D101" s="79">
        <v>2228.92975071</v>
      </c>
      <c r="E101" s="79">
        <v>111.44648754000001</v>
      </c>
      <c r="F101" s="79">
        <v>111.44648754000001</v>
      </c>
    </row>
    <row r="102" spans="1:6" ht="12.75" customHeight="1" x14ac:dyDescent="0.2">
      <c r="A102" s="78" t="s">
        <v>179</v>
      </c>
      <c r="B102" s="78">
        <v>16</v>
      </c>
      <c r="C102" s="79">
        <v>2234.2419161500002</v>
      </c>
      <c r="D102" s="79">
        <v>2226.4024708299999</v>
      </c>
      <c r="E102" s="79">
        <v>111.32012354</v>
      </c>
      <c r="F102" s="79">
        <v>111.32012354</v>
      </c>
    </row>
    <row r="103" spans="1:6" ht="12.75" customHeight="1" x14ac:dyDescent="0.2">
      <c r="A103" s="78" t="s">
        <v>179</v>
      </c>
      <c r="B103" s="78">
        <v>17</v>
      </c>
      <c r="C103" s="79">
        <v>2210.4967038599998</v>
      </c>
      <c r="D103" s="79">
        <v>2202.5165713599999</v>
      </c>
      <c r="E103" s="79">
        <v>110.12582857</v>
      </c>
      <c r="F103" s="79">
        <v>110.12582857</v>
      </c>
    </row>
    <row r="104" spans="1:6" ht="12.75" customHeight="1" x14ac:dyDescent="0.2">
      <c r="A104" s="78" t="s">
        <v>179</v>
      </c>
      <c r="B104" s="78">
        <v>18</v>
      </c>
      <c r="C104" s="79">
        <v>2211.2092806000001</v>
      </c>
      <c r="D104" s="79">
        <v>2203.6624912500001</v>
      </c>
      <c r="E104" s="79">
        <v>110.18312456</v>
      </c>
      <c r="F104" s="79">
        <v>110.18312456</v>
      </c>
    </row>
    <row r="105" spans="1:6" ht="12.75" customHeight="1" x14ac:dyDescent="0.2">
      <c r="A105" s="78" t="s">
        <v>179</v>
      </c>
      <c r="B105" s="78">
        <v>19</v>
      </c>
      <c r="C105" s="79">
        <v>2208.9665902199999</v>
      </c>
      <c r="D105" s="79">
        <v>2201.4274550999999</v>
      </c>
      <c r="E105" s="79">
        <v>110.07137276</v>
      </c>
      <c r="F105" s="79">
        <v>110.07137276</v>
      </c>
    </row>
    <row r="106" spans="1:6" ht="12.75" customHeight="1" x14ac:dyDescent="0.2">
      <c r="A106" s="78" t="s">
        <v>179</v>
      </c>
      <c r="B106" s="78">
        <v>20</v>
      </c>
      <c r="C106" s="79">
        <v>2209.27825811</v>
      </c>
      <c r="D106" s="79">
        <v>2201.0653277800002</v>
      </c>
      <c r="E106" s="79">
        <v>110.05326639</v>
      </c>
      <c r="F106" s="79">
        <v>110.05326639</v>
      </c>
    </row>
    <row r="107" spans="1:6" ht="12.75" customHeight="1" x14ac:dyDescent="0.2">
      <c r="A107" s="78" t="s">
        <v>179</v>
      </c>
      <c r="B107" s="78">
        <v>21</v>
      </c>
      <c r="C107" s="79">
        <v>2196.0317980899999</v>
      </c>
      <c r="D107" s="79">
        <v>2188.4563721899999</v>
      </c>
      <c r="E107" s="79">
        <v>109.42281860999999</v>
      </c>
      <c r="F107" s="79">
        <v>109.42281860999999</v>
      </c>
    </row>
    <row r="108" spans="1:6" ht="12.75" customHeight="1" x14ac:dyDescent="0.2">
      <c r="A108" s="78" t="s">
        <v>179</v>
      </c>
      <c r="B108" s="78">
        <v>22</v>
      </c>
      <c r="C108" s="79">
        <v>2206.9263840600001</v>
      </c>
      <c r="D108" s="79">
        <v>2199.07255351</v>
      </c>
      <c r="E108" s="79">
        <v>109.95362768</v>
      </c>
      <c r="F108" s="79">
        <v>109.95362768</v>
      </c>
    </row>
    <row r="109" spans="1:6" ht="12.75" customHeight="1" x14ac:dyDescent="0.2">
      <c r="A109" s="78" t="s">
        <v>179</v>
      </c>
      <c r="B109" s="78">
        <v>23</v>
      </c>
      <c r="C109" s="79">
        <v>2149.4686769199998</v>
      </c>
      <c r="D109" s="79">
        <v>2142.0821866199999</v>
      </c>
      <c r="E109" s="79">
        <v>107.10410933</v>
      </c>
      <c r="F109" s="79">
        <v>107.10410933</v>
      </c>
    </row>
    <row r="110" spans="1:6" ht="12.75" customHeight="1" x14ac:dyDescent="0.2">
      <c r="A110" s="78" t="s">
        <v>179</v>
      </c>
      <c r="B110" s="78">
        <v>24</v>
      </c>
      <c r="C110" s="79">
        <v>2117.1915556899999</v>
      </c>
      <c r="D110" s="79">
        <v>2109.80723038</v>
      </c>
      <c r="E110" s="79">
        <v>105.49036151999999</v>
      </c>
      <c r="F110" s="79">
        <v>105.49036151999999</v>
      </c>
    </row>
    <row r="111" spans="1:6" ht="12.75" customHeight="1" x14ac:dyDescent="0.2">
      <c r="A111" s="78" t="s">
        <v>180</v>
      </c>
      <c r="B111" s="78">
        <v>1</v>
      </c>
      <c r="C111" s="79">
        <v>2128.3266363399998</v>
      </c>
      <c r="D111" s="79">
        <v>2120.4314129899999</v>
      </c>
      <c r="E111" s="79">
        <v>106.02157065</v>
      </c>
      <c r="F111" s="79">
        <v>106.02157065</v>
      </c>
    </row>
    <row r="112" spans="1:6" ht="12.75" customHeight="1" x14ac:dyDescent="0.2">
      <c r="A112" s="78" t="s">
        <v>180</v>
      </c>
      <c r="B112" s="78">
        <v>2</v>
      </c>
      <c r="C112" s="79">
        <v>2079.9512710099998</v>
      </c>
      <c r="D112" s="79">
        <v>2072.97491313</v>
      </c>
      <c r="E112" s="79">
        <v>103.64874566</v>
      </c>
      <c r="F112" s="79">
        <v>103.64874566</v>
      </c>
    </row>
    <row r="113" spans="1:6" ht="12.75" customHeight="1" x14ac:dyDescent="0.2">
      <c r="A113" s="78" t="s">
        <v>180</v>
      </c>
      <c r="B113" s="78">
        <v>3</v>
      </c>
      <c r="C113" s="79">
        <v>2116.8120235299998</v>
      </c>
      <c r="D113" s="79">
        <v>2109.2788846600001</v>
      </c>
      <c r="E113" s="79">
        <v>105.46394423</v>
      </c>
      <c r="F113" s="79">
        <v>105.46394423</v>
      </c>
    </row>
    <row r="114" spans="1:6" ht="12.75" customHeight="1" x14ac:dyDescent="0.2">
      <c r="A114" s="78" t="s">
        <v>180</v>
      </c>
      <c r="B114" s="78">
        <v>4</v>
      </c>
      <c r="C114" s="79">
        <v>2114.6444852899999</v>
      </c>
      <c r="D114" s="79">
        <v>2106.8000171399999</v>
      </c>
      <c r="E114" s="79">
        <v>105.34000086</v>
      </c>
      <c r="F114" s="79">
        <v>105.34000086</v>
      </c>
    </row>
    <row r="115" spans="1:6" ht="12.75" customHeight="1" x14ac:dyDescent="0.2">
      <c r="A115" s="78" t="s">
        <v>180</v>
      </c>
      <c r="B115" s="78">
        <v>5</v>
      </c>
      <c r="C115" s="79">
        <v>2205.7409782599998</v>
      </c>
      <c r="D115" s="79">
        <v>2196.8005110600002</v>
      </c>
      <c r="E115" s="79">
        <v>109.84002554999999</v>
      </c>
      <c r="F115" s="79">
        <v>109.84002554999999</v>
      </c>
    </row>
    <row r="116" spans="1:6" ht="12.75" customHeight="1" x14ac:dyDescent="0.2">
      <c r="A116" s="78" t="s">
        <v>180</v>
      </c>
      <c r="B116" s="78">
        <v>6</v>
      </c>
      <c r="C116" s="79">
        <v>2209.4411461099999</v>
      </c>
      <c r="D116" s="79">
        <v>2201.2450210299999</v>
      </c>
      <c r="E116" s="79">
        <v>110.06225105</v>
      </c>
      <c r="F116" s="79">
        <v>110.06225105</v>
      </c>
    </row>
    <row r="117" spans="1:6" ht="12.75" customHeight="1" x14ac:dyDescent="0.2">
      <c r="A117" s="78" t="s">
        <v>180</v>
      </c>
      <c r="B117" s="78">
        <v>7</v>
      </c>
      <c r="C117" s="79">
        <v>2218.5011970300002</v>
      </c>
      <c r="D117" s="79">
        <v>2210.6061749800001</v>
      </c>
      <c r="E117" s="79">
        <v>110.53030875</v>
      </c>
      <c r="F117" s="79">
        <v>110.53030875</v>
      </c>
    </row>
    <row r="118" spans="1:6" ht="12.75" customHeight="1" x14ac:dyDescent="0.2">
      <c r="A118" s="78" t="s">
        <v>180</v>
      </c>
      <c r="B118" s="78">
        <v>8</v>
      </c>
      <c r="C118" s="79">
        <v>2166.7691953100002</v>
      </c>
      <c r="D118" s="79">
        <v>2158.91858228</v>
      </c>
      <c r="E118" s="79">
        <v>107.94592910999999</v>
      </c>
      <c r="F118" s="79">
        <v>107.94592910999999</v>
      </c>
    </row>
    <row r="119" spans="1:6" ht="12.75" customHeight="1" x14ac:dyDescent="0.2">
      <c r="A119" s="78" t="s">
        <v>180</v>
      </c>
      <c r="B119" s="78">
        <v>9</v>
      </c>
      <c r="C119" s="79">
        <v>2207.61278189</v>
      </c>
      <c r="D119" s="79">
        <v>2199.0228488900002</v>
      </c>
      <c r="E119" s="79">
        <v>109.95114244</v>
      </c>
      <c r="F119" s="79">
        <v>109.95114244</v>
      </c>
    </row>
    <row r="120" spans="1:6" ht="12.75" customHeight="1" x14ac:dyDescent="0.2">
      <c r="A120" s="78" t="s">
        <v>180</v>
      </c>
      <c r="B120" s="78">
        <v>10</v>
      </c>
      <c r="C120" s="79">
        <v>2244.6961097499998</v>
      </c>
      <c r="D120" s="79">
        <v>2235.9121690900001</v>
      </c>
      <c r="E120" s="79">
        <v>111.79560845</v>
      </c>
      <c r="F120" s="79">
        <v>111.79560845</v>
      </c>
    </row>
    <row r="121" spans="1:6" ht="12.75" customHeight="1" x14ac:dyDescent="0.2">
      <c r="A121" s="78" t="s">
        <v>180</v>
      </c>
      <c r="B121" s="78">
        <v>11</v>
      </c>
      <c r="C121" s="79">
        <v>2205.0995523299998</v>
      </c>
      <c r="D121" s="79">
        <v>2196.2177892099999</v>
      </c>
      <c r="E121" s="79">
        <v>109.81088946</v>
      </c>
      <c r="F121" s="79">
        <v>109.81088946</v>
      </c>
    </row>
    <row r="122" spans="1:6" ht="12.75" customHeight="1" x14ac:dyDescent="0.2">
      <c r="A122" s="78" t="s">
        <v>180</v>
      </c>
      <c r="B122" s="78">
        <v>12</v>
      </c>
      <c r="C122" s="79">
        <v>2257.8226194899999</v>
      </c>
      <c r="D122" s="79">
        <v>2249.0373174699998</v>
      </c>
      <c r="E122" s="79">
        <v>112.45186587000001</v>
      </c>
      <c r="F122" s="79">
        <v>112.45186587000001</v>
      </c>
    </row>
    <row r="123" spans="1:6" ht="12.75" customHeight="1" x14ac:dyDescent="0.2">
      <c r="A123" s="78" t="s">
        <v>180</v>
      </c>
      <c r="B123" s="78">
        <v>13</v>
      </c>
      <c r="C123" s="79">
        <v>2233.2266488300002</v>
      </c>
      <c r="D123" s="79">
        <v>2225.2792230300001</v>
      </c>
      <c r="E123" s="79">
        <v>111.26396115</v>
      </c>
      <c r="F123" s="79">
        <v>111.26396115</v>
      </c>
    </row>
    <row r="124" spans="1:6" ht="12.75" customHeight="1" x14ac:dyDescent="0.2">
      <c r="A124" s="78" t="s">
        <v>180</v>
      </c>
      <c r="B124" s="78">
        <v>14</v>
      </c>
      <c r="C124" s="79">
        <v>2223.7132139300002</v>
      </c>
      <c r="D124" s="79">
        <v>2215.3218433100001</v>
      </c>
      <c r="E124" s="79">
        <v>110.76609216999999</v>
      </c>
      <c r="F124" s="79">
        <v>110.76609216999999</v>
      </c>
    </row>
    <row r="125" spans="1:6" ht="12.75" customHeight="1" x14ac:dyDescent="0.2">
      <c r="A125" s="78" t="s">
        <v>180</v>
      </c>
      <c r="B125" s="78">
        <v>15</v>
      </c>
      <c r="C125" s="79">
        <v>2265.3535535599999</v>
      </c>
      <c r="D125" s="79">
        <v>2257.2917971400002</v>
      </c>
      <c r="E125" s="79">
        <v>112.86458986</v>
      </c>
      <c r="F125" s="79">
        <v>112.86458986</v>
      </c>
    </row>
    <row r="126" spans="1:6" ht="12.75" customHeight="1" x14ac:dyDescent="0.2">
      <c r="A126" s="78" t="s">
        <v>180</v>
      </c>
      <c r="B126" s="78">
        <v>16</v>
      </c>
      <c r="C126" s="79">
        <v>2246.33766384</v>
      </c>
      <c r="D126" s="79">
        <v>2238.2281415900002</v>
      </c>
      <c r="E126" s="79">
        <v>111.91140708</v>
      </c>
      <c r="F126" s="79">
        <v>111.91140708</v>
      </c>
    </row>
    <row r="127" spans="1:6" ht="12.75" customHeight="1" x14ac:dyDescent="0.2">
      <c r="A127" s="78" t="s">
        <v>180</v>
      </c>
      <c r="B127" s="78">
        <v>17</v>
      </c>
      <c r="C127" s="79">
        <v>2219.6515867500002</v>
      </c>
      <c r="D127" s="79">
        <v>2211.2755430299999</v>
      </c>
      <c r="E127" s="79">
        <v>110.56377715000001</v>
      </c>
      <c r="F127" s="79">
        <v>110.56377715000001</v>
      </c>
    </row>
    <row r="128" spans="1:6" ht="12.75" customHeight="1" x14ac:dyDescent="0.2">
      <c r="A128" s="78" t="s">
        <v>180</v>
      </c>
      <c r="B128" s="78">
        <v>18</v>
      </c>
      <c r="C128" s="79">
        <v>2216.2046415499999</v>
      </c>
      <c r="D128" s="79">
        <v>2208.42848491</v>
      </c>
      <c r="E128" s="79">
        <v>110.42142425</v>
      </c>
      <c r="F128" s="79">
        <v>110.42142425</v>
      </c>
    </row>
    <row r="129" spans="1:6" ht="12.75" customHeight="1" x14ac:dyDescent="0.2">
      <c r="A129" s="78" t="s">
        <v>180</v>
      </c>
      <c r="B129" s="78">
        <v>19</v>
      </c>
      <c r="C129" s="79">
        <v>2223.5145485899998</v>
      </c>
      <c r="D129" s="79">
        <v>2215.8207266200002</v>
      </c>
      <c r="E129" s="79">
        <v>110.79103633</v>
      </c>
      <c r="F129" s="79">
        <v>110.79103633</v>
      </c>
    </row>
    <row r="130" spans="1:6" ht="12.75" customHeight="1" x14ac:dyDescent="0.2">
      <c r="A130" s="78" t="s">
        <v>180</v>
      </c>
      <c r="B130" s="78">
        <v>20</v>
      </c>
      <c r="C130" s="79">
        <v>2222.6524052</v>
      </c>
      <c r="D130" s="79">
        <v>2214.6283893</v>
      </c>
      <c r="E130" s="79">
        <v>110.73141947000001</v>
      </c>
      <c r="F130" s="79">
        <v>110.73141947000001</v>
      </c>
    </row>
    <row r="131" spans="1:6" ht="12.75" customHeight="1" x14ac:dyDescent="0.2">
      <c r="A131" s="78" t="s">
        <v>180</v>
      </c>
      <c r="B131" s="78">
        <v>21</v>
      </c>
      <c r="C131" s="79">
        <v>2224.2981640799999</v>
      </c>
      <c r="D131" s="79">
        <v>2216.3825122500002</v>
      </c>
      <c r="E131" s="79">
        <v>110.81912561</v>
      </c>
      <c r="F131" s="79">
        <v>110.81912561</v>
      </c>
    </row>
    <row r="132" spans="1:6" ht="12.75" customHeight="1" x14ac:dyDescent="0.2">
      <c r="A132" s="78" t="s">
        <v>180</v>
      </c>
      <c r="B132" s="78">
        <v>22</v>
      </c>
      <c r="C132" s="79">
        <v>2197.1639035399999</v>
      </c>
      <c r="D132" s="79">
        <v>2188.872719</v>
      </c>
      <c r="E132" s="79">
        <v>109.44363595</v>
      </c>
      <c r="F132" s="79">
        <v>109.44363595</v>
      </c>
    </row>
    <row r="133" spans="1:6" ht="12.75" customHeight="1" x14ac:dyDescent="0.2">
      <c r="A133" s="78" t="s">
        <v>180</v>
      </c>
      <c r="B133" s="78">
        <v>23</v>
      </c>
      <c r="C133" s="79">
        <v>2248.59482643</v>
      </c>
      <c r="D133" s="79">
        <v>2241.1244117199999</v>
      </c>
      <c r="E133" s="79">
        <v>112.05622059</v>
      </c>
      <c r="F133" s="79">
        <v>112.05622059</v>
      </c>
    </row>
    <row r="134" spans="1:6" ht="12.75" customHeight="1" x14ac:dyDescent="0.2">
      <c r="A134" s="78" t="s">
        <v>180</v>
      </c>
      <c r="B134" s="78">
        <v>24</v>
      </c>
      <c r="C134" s="79">
        <v>2248.9810378400002</v>
      </c>
      <c r="D134" s="79">
        <v>2241.1370581400001</v>
      </c>
      <c r="E134" s="79">
        <v>112.05685291</v>
      </c>
      <c r="F134" s="79">
        <v>112.05685291</v>
      </c>
    </row>
    <row r="135" spans="1:6" ht="12.75" customHeight="1" x14ac:dyDescent="0.2">
      <c r="A135" s="78" t="s">
        <v>181</v>
      </c>
      <c r="B135" s="78">
        <v>1</v>
      </c>
      <c r="C135" s="79">
        <v>2230.19612026</v>
      </c>
      <c r="D135" s="79">
        <v>2221.9230026999999</v>
      </c>
      <c r="E135" s="79">
        <v>111.09615014000001</v>
      </c>
      <c r="F135" s="79">
        <v>111.09615014000001</v>
      </c>
    </row>
    <row r="136" spans="1:6" ht="12.75" customHeight="1" x14ac:dyDescent="0.2">
      <c r="A136" s="78" t="s">
        <v>181</v>
      </c>
      <c r="B136" s="78">
        <v>2</v>
      </c>
      <c r="C136" s="79">
        <v>2210.9511599500001</v>
      </c>
      <c r="D136" s="79">
        <v>2203.3905062499998</v>
      </c>
      <c r="E136" s="79">
        <v>110.16952531</v>
      </c>
      <c r="F136" s="79">
        <v>110.16952531</v>
      </c>
    </row>
    <row r="137" spans="1:6" ht="12.75" customHeight="1" x14ac:dyDescent="0.2">
      <c r="A137" s="78" t="s">
        <v>181</v>
      </c>
      <c r="B137" s="78">
        <v>3</v>
      </c>
      <c r="C137" s="79">
        <v>2208.3877894399998</v>
      </c>
      <c r="D137" s="79">
        <v>2200.9806430499998</v>
      </c>
      <c r="E137" s="79">
        <v>110.04903215</v>
      </c>
      <c r="F137" s="79">
        <v>110.04903215</v>
      </c>
    </row>
    <row r="138" spans="1:6" ht="12.75" customHeight="1" x14ac:dyDescent="0.2">
      <c r="A138" s="78" t="s">
        <v>181</v>
      </c>
      <c r="B138" s="78">
        <v>4</v>
      </c>
      <c r="C138" s="79">
        <v>2172.44855689</v>
      </c>
      <c r="D138" s="79">
        <v>2164.5569430400001</v>
      </c>
      <c r="E138" s="79">
        <v>108.22784715</v>
      </c>
      <c r="F138" s="79">
        <v>108.22784715</v>
      </c>
    </row>
    <row r="139" spans="1:6" ht="12.75" customHeight="1" x14ac:dyDescent="0.2">
      <c r="A139" s="78" t="s">
        <v>181</v>
      </c>
      <c r="B139" s="78">
        <v>5</v>
      </c>
      <c r="C139" s="79">
        <v>2156.1151072100001</v>
      </c>
      <c r="D139" s="79">
        <v>2147.7626967199999</v>
      </c>
      <c r="E139" s="79">
        <v>107.38813484000001</v>
      </c>
      <c r="F139" s="79">
        <v>107.38813484000001</v>
      </c>
    </row>
    <row r="140" spans="1:6" ht="12.75" customHeight="1" x14ac:dyDescent="0.2">
      <c r="A140" s="78" t="s">
        <v>181</v>
      </c>
      <c r="B140" s="78">
        <v>6</v>
      </c>
      <c r="C140" s="79">
        <v>2231.77368368</v>
      </c>
      <c r="D140" s="79">
        <v>2223.4947139999999</v>
      </c>
      <c r="E140" s="79">
        <v>111.1747357</v>
      </c>
      <c r="F140" s="79">
        <v>111.1747357</v>
      </c>
    </row>
    <row r="141" spans="1:6" ht="12.75" customHeight="1" x14ac:dyDescent="0.2">
      <c r="A141" s="78" t="s">
        <v>181</v>
      </c>
      <c r="B141" s="78">
        <v>7</v>
      </c>
      <c r="C141" s="79">
        <v>2186.8239179000002</v>
      </c>
      <c r="D141" s="79">
        <v>2179.3457706499998</v>
      </c>
      <c r="E141" s="79">
        <v>108.96728853</v>
      </c>
      <c r="F141" s="79">
        <v>108.96728853</v>
      </c>
    </row>
    <row r="142" spans="1:6" ht="12.75" customHeight="1" x14ac:dyDescent="0.2">
      <c r="A142" s="78" t="s">
        <v>181</v>
      </c>
      <c r="B142" s="78">
        <v>8</v>
      </c>
      <c r="C142" s="79">
        <v>2197.3230377300001</v>
      </c>
      <c r="D142" s="79">
        <v>2189.3617223800002</v>
      </c>
      <c r="E142" s="79">
        <v>109.46808612</v>
      </c>
      <c r="F142" s="79">
        <v>109.46808612</v>
      </c>
    </row>
    <row r="143" spans="1:6" ht="12.75" customHeight="1" x14ac:dyDescent="0.2">
      <c r="A143" s="78" t="s">
        <v>181</v>
      </c>
      <c r="B143" s="78">
        <v>9</v>
      </c>
      <c r="C143" s="79">
        <v>2208.1494492400002</v>
      </c>
      <c r="D143" s="79">
        <v>2199.6891065200002</v>
      </c>
      <c r="E143" s="79">
        <v>109.98445533</v>
      </c>
      <c r="F143" s="79">
        <v>109.98445533</v>
      </c>
    </row>
    <row r="144" spans="1:6" ht="12.75" customHeight="1" x14ac:dyDescent="0.2">
      <c r="A144" s="78" t="s">
        <v>181</v>
      </c>
      <c r="B144" s="78">
        <v>10</v>
      </c>
      <c r="C144" s="79">
        <v>2218.3906072499999</v>
      </c>
      <c r="D144" s="79">
        <v>2209.9498266599999</v>
      </c>
      <c r="E144" s="79">
        <v>110.49749133</v>
      </c>
      <c r="F144" s="79">
        <v>110.49749133</v>
      </c>
    </row>
    <row r="145" spans="1:6" ht="12.75" customHeight="1" x14ac:dyDescent="0.2">
      <c r="A145" s="78" t="s">
        <v>181</v>
      </c>
      <c r="B145" s="78">
        <v>11</v>
      </c>
      <c r="C145" s="79">
        <v>2211.4454150199999</v>
      </c>
      <c r="D145" s="79">
        <v>2202.7915909100002</v>
      </c>
      <c r="E145" s="79">
        <v>110.13957954999999</v>
      </c>
      <c r="F145" s="79">
        <v>110.13957954999999</v>
      </c>
    </row>
    <row r="146" spans="1:6" ht="12.75" customHeight="1" x14ac:dyDescent="0.2">
      <c r="A146" s="78" t="s">
        <v>181</v>
      </c>
      <c r="B146" s="78">
        <v>12</v>
      </c>
      <c r="C146" s="79">
        <v>2220.52427622</v>
      </c>
      <c r="D146" s="79">
        <v>2212.2695391299999</v>
      </c>
      <c r="E146" s="79">
        <v>110.61347696</v>
      </c>
      <c r="F146" s="79">
        <v>110.61347696</v>
      </c>
    </row>
    <row r="147" spans="1:6" ht="12.75" customHeight="1" x14ac:dyDescent="0.2">
      <c r="A147" s="78" t="s">
        <v>181</v>
      </c>
      <c r="B147" s="78">
        <v>13</v>
      </c>
      <c r="C147" s="79">
        <v>2205.15735765</v>
      </c>
      <c r="D147" s="79">
        <v>2197.3098225700001</v>
      </c>
      <c r="E147" s="79">
        <v>109.86549113</v>
      </c>
      <c r="F147" s="79">
        <v>109.86549113</v>
      </c>
    </row>
    <row r="148" spans="1:6" ht="12.75" customHeight="1" x14ac:dyDescent="0.2">
      <c r="A148" s="78" t="s">
        <v>181</v>
      </c>
      <c r="B148" s="78">
        <v>14</v>
      </c>
      <c r="C148" s="79">
        <v>2219.4750093500002</v>
      </c>
      <c r="D148" s="79">
        <v>2211.3450642600001</v>
      </c>
      <c r="E148" s="79">
        <v>110.56725321</v>
      </c>
      <c r="F148" s="79">
        <v>110.56725321</v>
      </c>
    </row>
    <row r="149" spans="1:6" ht="12.75" customHeight="1" x14ac:dyDescent="0.2">
      <c r="A149" s="78" t="s">
        <v>181</v>
      </c>
      <c r="B149" s="78">
        <v>15</v>
      </c>
      <c r="C149" s="79">
        <v>2212.8652970200001</v>
      </c>
      <c r="D149" s="79">
        <v>2204.9903315500001</v>
      </c>
      <c r="E149" s="79">
        <v>110.24951658000001</v>
      </c>
      <c r="F149" s="79">
        <v>110.24951658000001</v>
      </c>
    </row>
    <row r="150" spans="1:6" ht="12.75" customHeight="1" x14ac:dyDescent="0.2">
      <c r="A150" s="78" t="s">
        <v>181</v>
      </c>
      <c r="B150" s="78">
        <v>16</v>
      </c>
      <c r="C150" s="79">
        <v>2200.9070680200002</v>
      </c>
      <c r="D150" s="79">
        <v>2192.9615551400002</v>
      </c>
      <c r="E150" s="79">
        <v>109.64807776000001</v>
      </c>
      <c r="F150" s="79">
        <v>109.64807776000001</v>
      </c>
    </row>
    <row r="151" spans="1:6" ht="12.75" customHeight="1" x14ac:dyDescent="0.2">
      <c r="A151" s="78" t="s">
        <v>181</v>
      </c>
      <c r="B151" s="78">
        <v>17</v>
      </c>
      <c r="C151" s="79">
        <v>2208.7799459500002</v>
      </c>
      <c r="D151" s="79">
        <v>2200.5688680799999</v>
      </c>
      <c r="E151" s="79">
        <v>110.0284434</v>
      </c>
      <c r="F151" s="79">
        <v>110.0284434</v>
      </c>
    </row>
    <row r="152" spans="1:6" ht="12.75" customHeight="1" x14ac:dyDescent="0.2">
      <c r="A152" s="78" t="s">
        <v>181</v>
      </c>
      <c r="B152" s="78">
        <v>18</v>
      </c>
      <c r="C152" s="79">
        <v>2203.8542809599999</v>
      </c>
      <c r="D152" s="79">
        <v>2196.2284875999999</v>
      </c>
      <c r="E152" s="79">
        <v>109.81142438000001</v>
      </c>
      <c r="F152" s="79">
        <v>109.81142438000001</v>
      </c>
    </row>
    <row r="153" spans="1:6" ht="12.75" customHeight="1" x14ac:dyDescent="0.2">
      <c r="A153" s="78" t="s">
        <v>181</v>
      </c>
      <c r="B153" s="78">
        <v>19</v>
      </c>
      <c r="C153" s="79">
        <v>2201.6567573399998</v>
      </c>
      <c r="D153" s="79">
        <v>2193.93164591</v>
      </c>
      <c r="E153" s="79">
        <v>109.6965823</v>
      </c>
      <c r="F153" s="79">
        <v>109.6965823</v>
      </c>
    </row>
    <row r="154" spans="1:6" ht="12.75" customHeight="1" x14ac:dyDescent="0.2">
      <c r="A154" s="78" t="s">
        <v>181</v>
      </c>
      <c r="B154" s="78">
        <v>20</v>
      </c>
      <c r="C154" s="79">
        <v>2221.3590070800001</v>
      </c>
      <c r="D154" s="79">
        <v>2213.1011669</v>
      </c>
      <c r="E154" s="79">
        <v>110.65505835</v>
      </c>
      <c r="F154" s="79">
        <v>110.65505835</v>
      </c>
    </row>
    <row r="155" spans="1:6" ht="12.75" customHeight="1" x14ac:dyDescent="0.2">
      <c r="A155" s="78" t="s">
        <v>181</v>
      </c>
      <c r="B155" s="78">
        <v>21</v>
      </c>
      <c r="C155" s="79">
        <v>2218.1311093600002</v>
      </c>
      <c r="D155" s="79">
        <v>2210.11054689</v>
      </c>
      <c r="E155" s="79">
        <v>110.50552734</v>
      </c>
      <c r="F155" s="79">
        <v>110.50552734</v>
      </c>
    </row>
    <row r="156" spans="1:6" ht="12.75" customHeight="1" x14ac:dyDescent="0.2">
      <c r="A156" s="78" t="s">
        <v>181</v>
      </c>
      <c r="B156" s="78">
        <v>22</v>
      </c>
      <c r="C156" s="79">
        <v>2211.6708430600002</v>
      </c>
      <c r="D156" s="79">
        <v>2203.1970084099999</v>
      </c>
      <c r="E156" s="79">
        <v>110.15985042</v>
      </c>
      <c r="F156" s="79">
        <v>110.15985042</v>
      </c>
    </row>
    <row r="157" spans="1:6" ht="12.75" customHeight="1" x14ac:dyDescent="0.2">
      <c r="A157" s="78" t="s">
        <v>181</v>
      </c>
      <c r="B157" s="78">
        <v>23</v>
      </c>
      <c r="C157" s="79">
        <v>2156.3179706199999</v>
      </c>
      <c r="D157" s="79">
        <v>2148.7783973000001</v>
      </c>
      <c r="E157" s="79">
        <v>107.43891987000001</v>
      </c>
      <c r="F157" s="79">
        <v>107.43891987000001</v>
      </c>
    </row>
    <row r="158" spans="1:6" ht="12.75" customHeight="1" x14ac:dyDescent="0.2">
      <c r="A158" s="78" t="s">
        <v>181</v>
      </c>
      <c r="B158" s="78">
        <v>24</v>
      </c>
      <c r="C158" s="79">
        <v>2135.5473045200001</v>
      </c>
      <c r="D158" s="79">
        <v>2128.0989581700001</v>
      </c>
      <c r="E158" s="79">
        <v>106.40494791</v>
      </c>
      <c r="F158" s="79">
        <v>106.40494791</v>
      </c>
    </row>
    <row r="159" spans="1:6" ht="12.75" customHeight="1" x14ac:dyDescent="0.2">
      <c r="A159" s="78" t="s">
        <v>182</v>
      </c>
      <c r="B159" s="78">
        <v>1</v>
      </c>
      <c r="C159" s="79">
        <v>2209.1229938800002</v>
      </c>
      <c r="D159" s="79">
        <v>2200.9280490199999</v>
      </c>
      <c r="E159" s="79">
        <v>110.04640245</v>
      </c>
      <c r="F159" s="79">
        <v>110.04640245</v>
      </c>
    </row>
    <row r="160" spans="1:6" ht="12.75" customHeight="1" x14ac:dyDescent="0.2">
      <c r="A160" s="78" t="s">
        <v>182</v>
      </c>
      <c r="B160" s="78">
        <v>2</v>
      </c>
      <c r="C160" s="79">
        <v>2227.7176882600002</v>
      </c>
      <c r="D160" s="79">
        <v>2220.0996991000002</v>
      </c>
      <c r="E160" s="79">
        <v>111.00498496</v>
      </c>
      <c r="F160" s="79">
        <v>111.00498496</v>
      </c>
    </row>
    <row r="161" spans="1:6" ht="12.75" customHeight="1" x14ac:dyDescent="0.2">
      <c r="A161" s="78" t="s">
        <v>182</v>
      </c>
      <c r="B161" s="78">
        <v>3</v>
      </c>
      <c r="C161" s="79">
        <v>2163.7451804100001</v>
      </c>
      <c r="D161" s="79">
        <v>2156.3459541000002</v>
      </c>
      <c r="E161" s="79">
        <v>107.81729771000001</v>
      </c>
      <c r="F161" s="79">
        <v>107.81729771000001</v>
      </c>
    </row>
    <row r="162" spans="1:6" ht="12.75" customHeight="1" x14ac:dyDescent="0.2">
      <c r="A162" s="78" t="s">
        <v>182</v>
      </c>
      <c r="B162" s="78">
        <v>4</v>
      </c>
      <c r="C162" s="79">
        <v>2217.6337139799998</v>
      </c>
      <c r="D162" s="79">
        <v>2209.7417790499999</v>
      </c>
      <c r="E162" s="79">
        <v>110.48708895</v>
      </c>
      <c r="F162" s="79">
        <v>110.48708895</v>
      </c>
    </row>
    <row r="163" spans="1:6" ht="12.75" customHeight="1" x14ac:dyDescent="0.2">
      <c r="A163" s="78" t="s">
        <v>182</v>
      </c>
      <c r="B163" s="78">
        <v>5</v>
      </c>
      <c r="C163" s="79">
        <v>2192.14681948</v>
      </c>
      <c r="D163" s="79">
        <v>2183.8387373300002</v>
      </c>
      <c r="E163" s="79">
        <v>109.19193687000001</v>
      </c>
      <c r="F163" s="79">
        <v>109.19193687000001</v>
      </c>
    </row>
    <row r="164" spans="1:6" ht="12.75" customHeight="1" x14ac:dyDescent="0.2">
      <c r="A164" s="78" t="s">
        <v>182</v>
      </c>
      <c r="B164" s="78">
        <v>6</v>
      </c>
      <c r="C164" s="79">
        <v>2233.7932431300001</v>
      </c>
      <c r="D164" s="79">
        <v>2225.6787892100001</v>
      </c>
      <c r="E164" s="79">
        <v>111.28393946</v>
      </c>
      <c r="F164" s="79">
        <v>111.28393946</v>
      </c>
    </row>
    <row r="165" spans="1:6" ht="12.75" customHeight="1" x14ac:dyDescent="0.2">
      <c r="A165" s="78" t="s">
        <v>182</v>
      </c>
      <c r="B165" s="78">
        <v>7</v>
      </c>
      <c r="C165" s="79">
        <v>2249.52026269</v>
      </c>
      <c r="D165" s="79">
        <v>2241.9751540000002</v>
      </c>
      <c r="E165" s="79">
        <v>112.09875769999999</v>
      </c>
      <c r="F165" s="79">
        <v>112.09875769999999</v>
      </c>
    </row>
    <row r="166" spans="1:6" ht="12.75" customHeight="1" x14ac:dyDescent="0.2">
      <c r="A166" s="78" t="s">
        <v>182</v>
      </c>
      <c r="B166" s="78">
        <v>8</v>
      </c>
      <c r="C166" s="79">
        <v>2229.64911562</v>
      </c>
      <c r="D166" s="79">
        <v>2221.4216281099998</v>
      </c>
      <c r="E166" s="79">
        <v>111.07108141000001</v>
      </c>
      <c r="F166" s="79">
        <v>111.07108141000001</v>
      </c>
    </row>
    <row r="167" spans="1:6" ht="12.75" customHeight="1" x14ac:dyDescent="0.2">
      <c r="A167" s="78" t="s">
        <v>182</v>
      </c>
      <c r="B167" s="78">
        <v>9</v>
      </c>
      <c r="C167" s="79">
        <v>2195.8681578699998</v>
      </c>
      <c r="D167" s="79">
        <v>2187.7050792199998</v>
      </c>
      <c r="E167" s="79">
        <v>109.38525396</v>
      </c>
      <c r="F167" s="79">
        <v>109.38525396</v>
      </c>
    </row>
    <row r="168" spans="1:6" ht="12.75" customHeight="1" x14ac:dyDescent="0.2">
      <c r="A168" s="78" t="s">
        <v>182</v>
      </c>
      <c r="B168" s="78">
        <v>10</v>
      </c>
      <c r="C168" s="79">
        <v>2170.6004728399998</v>
      </c>
      <c r="D168" s="79">
        <v>2162.10648309</v>
      </c>
      <c r="E168" s="79">
        <v>108.10532415</v>
      </c>
      <c r="F168" s="79">
        <v>108.10532415</v>
      </c>
    </row>
    <row r="169" spans="1:6" ht="12.75" customHeight="1" x14ac:dyDescent="0.2">
      <c r="A169" s="78" t="s">
        <v>182</v>
      </c>
      <c r="B169" s="78">
        <v>11</v>
      </c>
      <c r="C169" s="79">
        <v>2172.2819443100002</v>
      </c>
      <c r="D169" s="79">
        <v>2163.78137462</v>
      </c>
      <c r="E169" s="79">
        <v>108.18906873</v>
      </c>
      <c r="F169" s="79">
        <v>108.18906873</v>
      </c>
    </row>
    <row r="170" spans="1:6" ht="12.75" customHeight="1" x14ac:dyDescent="0.2">
      <c r="A170" s="78" t="s">
        <v>182</v>
      </c>
      <c r="B170" s="78">
        <v>12</v>
      </c>
      <c r="C170" s="79">
        <v>2196.1866938500002</v>
      </c>
      <c r="D170" s="79">
        <v>2187.89919689</v>
      </c>
      <c r="E170" s="79">
        <v>109.39495984</v>
      </c>
      <c r="F170" s="79">
        <v>109.39495984</v>
      </c>
    </row>
    <row r="171" spans="1:6" ht="12.75" customHeight="1" x14ac:dyDescent="0.2">
      <c r="A171" s="78" t="s">
        <v>182</v>
      </c>
      <c r="B171" s="78">
        <v>13</v>
      </c>
      <c r="C171" s="79">
        <v>2203.9742321600002</v>
      </c>
      <c r="D171" s="79">
        <v>2196.3714080599998</v>
      </c>
      <c r="E171" s="79">
        <v>109.8185704</v>
      </c>
      <c r="F171" s="79">
        <v>109.8185704</v>
      </c>
    </row>
    <row r="172" spans="1:6" ht="12.75" customHeight="1" x14ac:dyDescent="0.2">
      <c r="A172" s="78" t="s">
        <v>182</v>
      </c>
      <c r="B172" s="78">
        <v>14</v>
      </c>
      <c r="C172" s="79">
        <v>2186.6625585400002</v>
      </c>
      <c r="D172" s="79">
        <v>2178.5337014500001</v>
      </c>
      <c r="E172" s="79">
        <v>108.92668507</v>
      </c>
      <c r="F172" s="79">
        <v>108.92668507</v>
      </c>
    </row>
    <row r="173" spans="1:6" ht="12.75" customHeight="1" x14ac:dyDescent="0.2">
      <c r="A173" s="78" t="s">
        <v>182</v>
      </c>
      <c r="B173" s="78">
        <v>15</v>
      </c>
      <c r="C173" s="79">
        <v>2203.9327545800002</v>
      </c>
      <c r="D173" s="79">
        <v>2196.0895775200001</v>
      </c>
      <c r="E173" s="79">
        <v>109.80447888</v>
      </c>
      <c r="F173" s="79">
        <v>109.80447888</v>
      </c>
    </row>
    <row r="174" spans="1:6" ht="12.75" customHeight="1" x14ac:dyDescent="0.2">
      <c r="A174" s="78" t="s">
        <v>182</v>
      </c>
      <c r="B174" s="78">
        <v>16</v>
      </c>
      <c r="C174" s="79">
        <v>2202.2186639800002</v>
      </c>
      <c r="D174" s="79">
        <v>2194.3815868800002</v>
      </c>
      <c r="E174" s="79">
        <v>109.71907933999999</v>
      </c>
      <c r="F174" s="79">
        <v>109.71907933999999</v>
      </c>
    </row>
    <row r="175" spans="1:6" ht="12.75" customHeight="1" x14ac:dyDescent="0.2">
      <c r="A175" s="78" t="s">
        <v>182</v>
      </c>
      <c r="B175" s="78">
        <v>17</v>
      </c>
      <c r="C175" s="79">
        <v>2184.4467777700002</v>
      </c>
      <c r="D175" s="79">
        <v>2176.4451412200001</v>
      </c>
      <c r="E175" s="79">
        <v>108.82225706</v>
      </c>
      <c r="F175" s="79">
        <v>108.82225706</v>
      </c>
    </row>
    <row r="176" spans="1:6" ht="12.75" customHeight="1" x14ac:dyDescent="0.2">
      <c r="A176" s="78" t="s">
        <v>182</v>
      </c>
      <c r="B176" s="78">
        <v>18</v>
      </c>
      <c r="C176" s="79">
        <v>2179.7291909700002</v>
      </c>
      <c r="D176" s="79">
        <v>2172.2898421999998</v>
      </c>
      <c r="E176" s="79">
        <v>108.61449211</v>
      </c>
      <c r="F176" s="79">
        <v>108.61449211</v>
      </c>
    </row>
    <row r="177" spans="1:6" ht="12.75" customHeight="1" x14ac:dyDescent="0.2">
      <c r="A177" s="78" t="s">
        <v>182</v>
      </c>
      <c r="B177" s="78">
        <v>19</v>
      </c>
      <c r="C177" s="79">
        <v>2204.95592992</v>
      </c>
      <c r="D177" s="79">
        <v>2197.4304830599999</v>
      </c>
      <c r="E177" s="79">
        <v>109.87152415</v>
      </c>
      <c r="F177" s="79">
        <v>109.87152415</v>
      </c>
    </row>
    <row r="178" spans="1:6" ht="12.75" customHeight="1" x14ac:dyDescent="0.2">
      <c r="A178" s="78" t="s">
        <v>182</v>
      </c>
      <c r="B178" s="78">
        <v>20</v>
      </c>
      <c r="C178" s="79">
        <v>2209.5629281000001</v>
      </c>
      <c r="D178" s="79">
        <v>2201.5861666300002</v>
      </c>
      <c r="E178" s="79">
        <v>110.07930833</v>
      </c>
      <c r="F178" s="79">
        <v>110.07930833</v>
      </c>
    </row>
    <row r="179" spans="1:6" ht="12.75" customHeight="1" x14ac:dyDescent="0.2">
      <c r="A179" s="78" t="s">
        <v>182</v>
      </c>
      <c r="B179" s="78">
        <v>21</v>
      </c>
      <c r="C179" s="79">
        <v>2187.8907660700002</v>
      </c>
      <c r="D179" s="79">
        <v>2180.34342345</v>
      </c>
      <c r="E179" s="79">
        <v>109.01717117</v>
      </c>
      <c r="F179" s="79">
        <v>109.01717117</v>
      </c>
    </row>
    <row r="180" spans="1:6" ht="12.75" customHeight="1" x14ac:dyDescent="0.2">
      <c r="A180" s="78" t="s">
        <v>182</v>
      </c>
      <c r="B180" s="78">
        <v>22</v>
      </c>
      <c r="C180" s="79">
        <v>2243.9076817700002</v>
      </c>
      <c r="D180" s="79">
        <v>2235.56601753</v>
      </c>
      <c r="E180" s="79">
        <v>111.77830088</v>
      </c>
      <c r="F180" s="79">
        <v>111.77830088</v>
      </c>
    </row>
    <row r="181" spans="1:6" ht="12.75" customHeight="1" x14ac:dyDescent="0.2">
      <c r="A181" s="78" t="s">
        <v>182</v>
      </c>
      <c r="B181" s="78">
        <v>23</v>
      </c>
      <c r="C181" s="79">
        <v>2250.6619334799998</v>
      </c>
      <c r="D181" s="79">
        <v>2243.0583458699998</v>
      </c>
      <c r="E181" s="79">
        <v>112.15291729</v>
      </c>
      <c r="F181" s="79">
        <v>112.15291729</v>
      </c>
    </row>
    <row r="182" spans="1:6" ht="12.75" customHeight="1" x14ac:dyDescent="0.2">
      <c r="A182" s="78" t="s">
        <v>182</v>
      </c>
      <c r="B182" s="78">
        <v>24</v>
      </c>
      <c r="C182" s="79">
        <v>2211.6617910199998</v>
      </c>
      <c r="D182" s="79">
        <v>2204.2436633100001</v>
      </c>
      <c r="E182" s="79">
        <v>110.21218317</v>
      </c>
      <c r="F182" s="79">
        <v>110.21218317</v>
      </c>
    </row>
    <row r="183" spans="1:6" ht="12.75" customHeight="1" x14ac:dyDescent="0.2">
      <c r="A183" s="78" t="s">
        <v>183</v>
      </c>
      <c r="B183" s="78">
        <v>1</v>
      </c>
      <c r="C183" s="79">
        <v>2133.6967556499999</v>
      </c>
      <c r="D183" s="79">
        <v>2125.9459111800002</v>
      </c>
      <c r="E183" s="79">
        <v>106.29729555999999</v>
      </c>
      <c r="F183" s="79">
        <v>106.29729555999999</v>
      </c>
    </row>
    <row r="184" spans="1:6" ht="12.75" customHeight="1" x14ac:dyDescent="0.2">
      <c r="A184" s="78" t="s">
        <v>183</v>
      </c>
      <c r="B184" s="78">
        <v>2</v>
      </c>
      <c r="C184" s="79">
        <v>2156.34728954</v>
      </c>
      <c r="D184" s="79">
        <v>2148.9733613399999</v>
      </c>
      <c r="E184" s="79">
        <v>107.44866807</v>
      </c>
      <c r="F184" s="79">
        <v>107.44866807</v>
      </c>
    </row>
    <row r="185" spans="1:6" ht="12.75" customHeight="1" x14ac:dyDescent="0.2">
      <c r="A185" s="78" t="s">
        <v>183</v>
      </c>
      <c r="B185" s="78">
        <v>3</v>
      </c>
      <c r="C185" s="79">
        <v>2176.3928149899998</v>
      </c>
      <c r="D185" s="79">
        <v>2168.9503383400001</v>
      </c>
      <c r="E185" s="79">
        <v>108.44751692</v>
      </c>
      <c r="F185" s="79">
        <v>108.44751692</v>
      </c>
    </row>
    <row r="186" spans="1:6" ht="12.75" customHeight="1" x14ac:dyDescent="0.2">
      <c r="A186" s="78" t="s">
        <v>183</v>
      </c>
      <c r="B186" s="78">
        <v>4</v>
      </c>
      <c r="C186" s="79">
        <v>2195.9555420400002</v>
      </c>
      <c r="D186" s="79">
        <v>2187.9785369599999</v>
      </c>
      <c r="E186" s="79">
        <v>109.39892685</v>
      </c>
      <c r="F186" s="79">
        <v>109.39892685</v>
      </c>
    </row>
    <row r="187" spans="1:6" ht="12.75" customHeight="1" x14ac:dyDescent="0.2">
      <c r="A187" s="78" t="s">
        <v>183</v>
      </c>
      <c r="B187" s="78">
        <v>5</v>
      </c>
      <c r="C187" s="79">
        <v>2211.33336362</v>
      </c>
      <c r="D187" s="79">
        <v>2202.95256582</v>
      </c>
      <c r="E187" s="79">
        <v>110.14762829</v>
      </c>
      <c r="F187" s="79">
        <v>110.14762829</v>
      </c>
    </row>
    <row r="188" spans="1:6" ht="12.75" customHeight="1" x14ac:dyDescent="0.2">
      <c r="A188" s="78" t="s">
        <v>183</v>
      </c>
      <c r="B188" s="78">
        <v>6</v>
      </c>
      <c r="C188" s="79">
        <v>2195.24185644</v>
      </c>
      <c r="D188" s="79">
        <v>2187.26744388</v>
      </c>
      <c r="E188" s="79">
        <v>109.36337219000001</v>
      </c>
      <c r="F188" s="79">
        <v>109.36337219000001</v>
      </c>
    </row>
    <row r="189" spans="1:6" ht="12.75" customHeight="1" x14ac:dyDescent="0.2">
      <c r="A189" s="78" t="s">
        <v>183</v>
      </c>
      <c r="B189" s="78">
        <v>7</v>
      </c>
      <c r="C189" s="79">
        <v>2173.5908557600001</v>
      </c>
      <c r="D189" s="79">
        <v>2166.3004216499999</v>
      </c>
      <c r="E189" s="79">
        <v>108.31502107999999</v>
      </c>
      <c r="F189" s="79">
        <v>108.31502107999999</v>
      </c>
    </row>
    <row r="190" spans="1:6" ht="12.75" customHeight="1" x14ac:dyDescent="0.2">
      <c r="A190" s="78" t="s">
        <v>183</v>
      </c>
      <c r="B190" s="78">
        <v>8</v>
      </c>
      <c r="C190" s="79">
        <v>2183.6258037299999</v>
      </c>
      <c r="D190" s="79">
        <v>2175.7141160400001</v>
      </c>
      <c r="E190" s="79">
        <v>108.7857058</v>
      </c>
      <c r="F190" s="79">
        <v>108.7857058</v>
      </c>
    </row>
    <row r="191" spans="1:6" ht="12.75" customHeight="1" x14ac:dyDescent="0.2">
      <c r="A191" s="78" t="s">
        <v>183</v>
      </c>
      <c r="B191" s="78">
        <v>9</v>
      </c>
      <c r="C191" s="79">
        <v>2172.7805147499998</v>
      </c>
      <c r="D191" s="79">
        <v>2164.5813429999998</v>
      </c>
      <c r="E191" s="79">
        <v>108.22906715000001</v>
      </c>
      <c r="F191" s="79">
        <v>108.22906715000001</v>
      </c>
    </row>
    <row r="192" spans="1:6" ht="12.75" customHeight="1" x14ac:dyDescent="0.2">
      <c r="A192" s="78" t="s">
        <v>183</v>
      </c>
      <c r="B192" s="78">
        <v>10</v>
      </c>
      <c r="C192" s="79">
        <v>2183.50083356</v>
      </c>
      <c r="D192" s="79">
        <v>2175.1928054800001</v>
      </c>
      <c r="E192" s="79">
        <v>108.75964027000001</v>
      </c>
      <c r="F192" s="79">
        <v>108.75964027000001</v>
      </c>
    </row>
    <row r="193" spans="1:6" ht="12.75" customHeight="1" x14ac:dyDescent="0.2">
      <c r="A193" s="78" t="s">
        <v>183</v>
      </c>
      <c r="B193" s="78">
        <v>11</v>
      </c>
      <c r="C193" s="79">
        <v>2175.7150510800002</v>
      </c>
      <c r="D193" s="79">
        <v>2167.2010469699999</v>
      </c>
      <c r="E193" s="79">
        <v>108.36005235</v>
      </c>
      <c r="F193" s="79">
        <v>108.36005235</v>
      </c>
    </row>
    <row r="194" spans="1:6" ht="12.75" customHeight="1" x14ac:dyDescent="0.2">
      <c r="A194" s="78" t="s">
        <v>183</v>
      </c>
      <c r="B194" s="78">
        <v>12</v>
      </c>
      <c r="C194" s="79">
        <v>2189.5708990399999</v>
      </c>
      <c r="D194" s="79">
        <v>2181.5504928199998</v>
      </c>
      <c r="E194" s="79">
        <v>109.07752463999999</v>
      </c>
      <c r="F194" s="79">
        <v>109.07752463999999</v>
      </c>
    </row>
    <row r="195" spans="1:6" ht="12.75" customHeight="1" x14ac:dyDescent="0.2">
      <c r="A195" s="78" t="s">
        <v>183</v>
      </c>
      <c r="B195" s="78">
        <v>13</v>
      </c>
      <c r="C195" s="79">
        <v>2193.3485051799998</v>
      </c>
      <c r="D195" s="79">
        <v>2185.66452832</v>
      </c>
      <c r="E195" s="79">
        <v>109.28322642000001</v>
      </c>
      <c r="F195" s="79">
        <v>109.28322642000001</v>
      </c>
    </row>
    <row r="196" spans="1:6" ht="12.75" customHeight="1" x14ac:dyDescent="0.2">
      <c r="A196" s="78" t="s">
        <v>183</v>
      </c>
      <c r="B196" s="78">
        <v>14</v>
      </c>
      <c r="C196" s="79">
        <v>2198.4999984299998</v>
      </c>
      <c r="D196" s="79">
        <v>2190.2037720200001</v>
      </c>
      <c r="E196" s="79">
        <v>109.51018860000001</v>
      </c>
      <c r="F196" s="79">
        <v>109.51018860000001</v>
      </c>
    </row>
    <row r="197" spans="1:6" ht="12.75" customHeight="1" x14ac:dyDescent="0.2">
      <c r="A197" s="78" t="s">
        <v>183</v>
      </c>
      <c r="B197" s="78">
        <v>15</v>
      </c>
      <c r="C197" s="79">
        <v>2205.0597860500002</v>
      </c>
      <c r="D197" s="79">
        <v>2197.3227341699999</v>
      </c>
      <c r="E197" s="79">
        <v>109.86613671000001</v>
      </c>
      <c r="F197" s="79">
        <v>109.86613671000001</v>
      </c>
    </row>
    <row r="198" spans="1:6" ht="12.75" customHeight="1" x14ac:dyDescent="0.2">
      <c r="A198" s="78" t="s">
        <v>183</v>
      </c>
      <c r="B198" s="78">
        <v>16</v>
      </c>
      <c r="C198" s="79">
        <v>2187.2551192699998</v>
      </c>
      <c r="D198" s="79">
        <v>2179.47129322</v>
      </c>
      <c r="E198" s="79">
        <v>108.97356465999999</v>
      </c>
      <c r="F198" s="79">
        <v>108.97356465999999</v>
      </c>
    </row>
    <row r="199" spans="1:6" ht="12.75" customHeight="1" x14ac:dyDescent="0.2">
      <c r="A199" s="78" t="s">
        <v>183</v>
      </c>
      <c r="B199" s="78">
        <v>17</v>
      </c>
      <c r="C199" s="79">
        <v>2186.2046393800001</v>
      </c>
      <c r="D199" s="79">
        <v>2177.9548105499998</v>
      </c>
      <c r="E199" s="79">
        <v>108.89774052999999</v>
      </c>
      <c r="F199" s="79">
        <v>108.89774052999999</v>
      </c>
    </row>
    <row r="200" spans="1:6" ht="12.75" customHeight="1" x14ac:dyDescent="0.2">
      <c r="A200" s="78" t="s">
        <v>183</v>
      </c>
      <c r="B200" s="78">
        <v>18</v>
      </c>
      <c r="C200" s="79">
        <v>2180.1264927399998</v>
      </c>
      <c r="D200" s="79">
        <v>2172.5828024500001</v>
      </c>
      <c r="E200" s="79">
        <v>108.62914012</v>
      </c>
      <c r="F200" s="79">
        <v>108.62914012</v>
      </c>
    </row>
    <row r="201" spans="1:6" ht="12.75" customHeight="1" x14ac:dyDescent="0.2">
      <c r="A201" s="78" t="s">
        <v>183</v>
      </c>
      <c r="B201" s="78">
        <v>19</v>
      </c>
      <c r="C201" s="79">
        <v>2175.5525879000002</v>
      </c>
      <c r="D201" s="79">
        <v>2168.0247242700002</v>
      </c>
      <c r="E201" s="79">
        <v>108.40123620999999</v>
      </c>
      <c r="F201" s="79">
        <v>108.40123620999999</v>
      </c>
    </row>
    <row r="202" spans="1:6" ht="12.75" customHeight="1" x14ac:dyDescent="0.2">
      <c r="A202" s="78" t="s">
        <v>183</v>
      </c>
      <c r="B202" s="78">
        <v>20</v>
      </c>
      <c r="C202" s="79">
        <v>2185.4156876000002</v>
      </c>
      <c r="D202" s="79">
        <v>2177.1688359499999</v>
      </c>
      <c r="E202" s="79">
        <v>108.85844179999999</v>
      </c>
      <c r="F202" s="79">
        <v>108.85844179999999</v>
      </c>
    </row>
    <row r="203" spans="1:6" ht="12.75" customHeight="1" x14ac:dyDescent="0.2">
      <c r="A203" s="78" t="s">
        <v>183</v>
      </c>
      <c r="B203" s="78">
        <v>21</v>
      </c>
      <c r="C203" s="79">
        <v>2174.0753182100002</v>
      </c>
      <c r="D203" s="79">
        <v>2166.5756333300001</v>
      </c>
      <c r="E203" s="79">
        <v>108.32878167</v>
      </c>
      <c r="F203" s="79">
        <v>108.32878167</v>
      </c>
    </row>
    <row r="204" spans="1:6" ht="12.75" customHeight="1" x14ac:dyDescent="0.2">
      <c r="A204" s="78" t="s">
        <v>183</v>
      </c>
      <c r="B204" s="78">
        <v>22</v>
      </c>
      <c r="C204" s="79">
        <v>2166.9937595400002</v>
      </c>
      <c r="D204" s="79">
        <v>2158.5618772100001</v>
      </c>
      <c r="E204" s="79">
        <v>107.92809386</v>
      </c>
      <c r="F204" s="79">
        <v>107.92809386</v>
      </c>
    </row>
    <row r="205" spans="1:6" ht="12.75" customHeight="1" x14ac:dyDescent="0.2">
      <c r="A205" s="78" t="s">
        <v>183</v>
      </c>
      <c r="B205" s="78">
        <v>23</v>
      </c>
      <c r="C205" s="79">
        <v>2095.4634608800002</v>
      </c>
      <c r="D205" s="79">
        <v>2088.13666556</v>
      </c>
      <c r="E205" s="79">
        <v>104.40683328</v>
      </c>
      <c r="F205" s="79">
        <v>104.40683328</v>
      </c>
    </row>
    <row r="206" spans="1:6" ht="12.75" customHeight="1" x14ac:dyDescent="0.2">
      <c r="A206" s="78" t="s">
        <v>183</v>
      </c>
      <c r="B206" s="78">
        <v>24</v>
      </c>
      <c r="C206" s="79">
        <v>2122.2882213500002</v>
      </c>
      <c r="D206" s="79">
        <v>2114.7355942300001</v>
      </c>
      <c r="E206" s="79">
        <v>105.73677970999999</v>
      </c>
      <c r="F206" s="79">
        <v>105.73677970999999</v>
      </c>
    </row>
    <row r="207" spans="1:6" ht="12.75" customHeight="1" x14ac:dyDescent="0.2">
      <c r="A207" s="78" t="s">
        <v>184</v>
      </c>
      <c r="B207" s="78">
        <v>1</v>
      </c>
      <c r="C207" s="79">
        <v>2146.6163892999998</v>
      </c>
      <c r="D207" s="79">
        <v>2138.8186131100001</v>
      </c>
      <c r="E207" s="79">
        <v>106.94093066000001</v>
      </c>
      <c r="F207" s="79">
        <v>106.94093066000001</v>
      </c>
    </row>
    <row r="208" spans="1:6" ht="12.75" customHeight="1" x14ac:dyDescent="0.2">
      <c r="A208" s="78" t="s">
        <v>184</v>
      </c>
      <c r="B208" s="78">
        <v>2</v>
      </c>
      <c r="C208" s="79">
        <v>2220.3253394600001</v>
      </c>
      <c r="D208" s="79">
        <v>2212.7326294600002</v>
      </c>
      <c r="E208" s="79">
        <v>110.63663147</v>
      </c>
      <c r="F208" s="79">
        <v>110.63663147</v>
      </c>
    </row>
    <row r="209" spans="1:6" ht="12.75" customHeight="1" x14ac:dyDescent="0.2">
      <c r="A209" s="78" t="s">
        <v>184</v>
      </c>
      <c r="B209" s="78">
        <v>3</v>
      </c>
      <c r="C209" s="79">
        <v>2184.8255281100001</v>
      </c>
      <c r="D209" s="79">
        <v>2177.3542146300001</v>
      </c>
      <c r="E209" s="79">
        <v>108.86771073</v>
      </c>
      <c r="F209" s="79">
        <v>108.86771073</v>
      </c>
    </row>
    <row r="210" spans="1:6" ht="12.75" customHeight="1" x14ac:dyDescent="0.2">
      <c r="A210" s="78" t="s">
        <v>184</v>
      </c>
      <c r="B210" s="78">
        <v>4</v>
      </c>
      <c r="C210" s="79">
        <v>2171.57837789</v>
      </c>
      <c r="D210" s="79">
        <v>2163.6899250400002</v>
      </c>
      <c r="E210" s="79">
        <v>108.18449625</v>
      </c>
      <c r="F210" s="79">
        <v>108.18449625</v>
      </c>
    </row>
    <row r="211" spans="1:6" ht="12.75" customHeight="1" x14ac:dyDescent="0.2">
      <c r="A211" s="78" t="s">
        <v>184</v>
      </c>
      <c r="B211" s="78">
        <v>5</v>
      </c>
      <c r="C211" s="79">
        <v>2051.2742548900001</v>
      </c>
      <c r="D211" s="79">
        <v>2043.5000698399999</v>
      </c>
      <c r="E211" s="79">
        <v>102.17500348999999</v>
      </c>
      <c r="F211" s="79">
        <v>102.17500348999999</v>
      </c>
    </row>
    <row r="212" spans="1:6" ht="12.75" customHeight="1" x14ac:dyDescent="0.2">
      <c r="A212" s="78" t="s">
        <v>184</v>
      </c>
      <c r="B212" s="78">
        <v>6</v>
      </c>
      <c r="C212" s="79">
        <v>2122.1914511499999</v>
      </c>
      <c r="D212" s="79">
        <v>2114.31898684</v>
      </c>
      <c r="E212" s="79">
        <v>105.71594933999999</v>
      </c>
      <c r="F212" s="79">
        <v>105.71594933999999</v>
      </c>
    </row>
    <row r="213" spans="1:6" ht="12.75" customHeight="1" x14ac:dyDescent="0.2">
      <c r="A213" s="78" t="s">
        <v>184</v>
      </c>
      <c r="B213" s="78">
        <v>7</v>
      </c>
      <c r="C213" s="79">
        <v>2145.5884353599999</v>
      </c>
      <c r="D213" s="79">
        <v>2138.1050676200002</v>
      </c>
      <c r="E213" s="79">
        <v>106.90525338</v>
      </c>
      <c r="F213" s="79">
        <v>106.90525338</v>
      </c>
    </row>
    <row r="214" spans="1:6" ht="12.75" customHeight="1" x14ac:dyDescent="0.2">
      <c r="A214" s="78" t="s">
        <v>184</v>
      </c>
      <c r="B214" s="78">
        <v>8</v>
      </c>
      <c r="C214" s="79">
        <v>2168.0707318499999</v>
      </c>
      <c r="D214" s="79">
        <v>2160.2154031099999</v>
      </c>
      <c r="E214" s="79">
        <v>108.01077016000001</v>
      </c>
      <c r="F214" s="79">
        <v>108.01077016000001</v>
      </c>
    </row>
    <row r="215" spans="1:6" ht="12.75" customHeight="1" x14ac:dyDescent="0.2">
      <c r="A215" s="78" t="s">
        <v>184</v>
      </c>
      <c r="B215" s="78">
        <v>9</v>
      </c>
      <c r="C215" s="79">
        <v>2181.5563920599998</v>
      </c>
      <c r="D215" s="79">
        <v>2173.19793845</v>
      </c>
      <c r="E215" s="79">
        <v>108.65989691999999</v>
      </c>
      <c r="F215" s="79">
        <v>108.65989691999999</v>
      </c>
    </row>
    <row r="216" spans="1:6" ht="12.75" customHeight="1" x14ac:dyDescent="0.2">
      <c r="A216" s="78" t="s">
        <v>184</v>
      </c>
      <c r="B216" s="78">
        <v>10</v>
      </c>
      <c r="C216" s="79">
        <v>2191.0835990800001</v>
      </c>
      <c r="D216" s="79">
        <v>2182.7467192499998</v>
      </c>
      <c r="E216" s="79">
        <v>109.13733596</v>
      </c>
      <c r="F216" s="79">
        <v>109.13733596</v>
      </c>
    </row>
    <row r="217" spans="1:6" ht="12.75" customHeight="1" x14ac:dyDescent="0.2">
      <c r="A217" s="78" t="s">
        <v>184</v>
      </c>
      <c r="B217" s="78">
        <v>11</v>
      </c>
      <c r="C217" s="79">
        <v>2194.1613610899999</v>
      </c>
      <c r="D217" s="79">
        <v>2185.5751729100002</v>
      </c>
      <c r="E217" s="79">
        <v>109.27875865</v>
      </c>
      <c r="F217" s="79">
        <v>109.27875865</v>
      </c>
    </row>
    <row r="218" spans="1:6" ht="12.75" customHeight="1" x14ac:dyDescent="0.2">
      <c r="A218" s="78" t="s">
        <v>184</v>
      </c>
      <c r="B218" s="78">
        <v>12</v>
      </c>
      <c r="C218" s="79">
        <v>2197.3789767600001</v>
      </c>
      <c r="D218" s="79">
        <v>2189.0869806199998</v>
      </c>
      <c r="E218" s="79">
        <v>109.45434903</v>
      </c>
      <c r="F218" s="79">
        <v>109.45434903</v>
      </c>
    </row>
    <row r="219" spans="1:6" ht="12.75" customHeight="1" x14ac:dyDescent="0.2">
      <c r="A219" s="78" t="s">
        <v>184</v>
      </c>
      <c r="B219" s="78">
        <v>13</v>
      </c>
      <c r="C219" s="79">
        <v>2196.9669242999998</v>
      </c>
      <c r="D219" s="79">
        <v>2189.0228896200001</v>
      </c>
      <c r="E219" s="79">
        <v>109.45114448</v>
      </c>
      <c r="F219" s="79">
        <v>109.45114448</v>
      </c>
    </row>
    <row r="220" spans="1:6" ht="12.75" customHeight="1" x14ac:dyDescent="0.2">
      <c r="A220" s="78" t="s">
        <v>184</v>
      </c>
      <c r="B220" s="78">
        <v>14</v>
      </c>
      <c r="C220" s="79">
        <v>2205.19813492</v>
      </c>
      <c r="D220" s="79">
        <v>2197.12048607</v>
      </c>
      <c r="E220" s="79">
        <v>109.8560243</v>
      </c>
      <c r="F220" s="79">
        <v>109.8560243</v>
      </c>
    </row>
    <row r="221" spans="1:6" ht="12.75" customHeight="1" x14ac:dyDescent="0.2">
      <c r="A221" s="78" t="s">
        <v>184</v>
      </c>
      <c r="B221" s="78">
        <v>15</v>
      </c>
      <c r="C221" s="79">
        <v>2195.3357093300001</v>
      </c>
      <c r="D221" s="79">
        <v>2187.5231267300001</v>
      </c>
      <c r="E221" s="79">
        <v>109.37615633999999</v>
      </c>
      <c r="F221" s="79">
        <v>109.37615633999999</v>
      </c>
    </row>
    <row r="222" spans="1:6" ht="12.75" customHeight="1" x14ac:dyDescent="0.2">
      <c r="A222" s="78" t="s">
        <v>184</v>
      </c>
      <c r="B222" s="78">
        <v>16</v>
      </c>
      <c r="C222" s="79">
        <v>2184.3098459900002</v>
      </c>
      <c r="D222" s="79">
        <v>2176.5365013400001</v>
      </c>
      <c r="E222" s="79">
        <v>108.82682507</v>
      </c>
      <c r="F222" s="79">
        <v>108.82682507</v>
      </c>
    </row>
    <row r="223" spans="1:6" ht="12.75" customHeight="1" x14ac:dyDescent="0.2">
      <c r="A223" s="78" t="s">
        <v>184</v>
      </c>
      <c r="B223" s="78">
        <v>17</v>
      </c>
      <c r="C223" s="79">
        <v>2177.0016075899998</v>
      </c>
      <c r="D223" s="79">
        <v>2168.9086648100001</v>
      </c>
      <c r="E223" s="79">
        <v>108.44543324</v>
      </c>
      <c r="F223" s="79">
        <v>108.44543324</v>
      </c>
    </row>
    <row r="224" spans="1:6" ht="12.75" customHeight="1" x14ac:dyDescent="0.2">
      <c r="A224" s="78" t="s">
        <v>184</v>
      </c>
      <c r="B224" s="78">
        <v>18</v>
      </c>
      <c r="C224" s="79">
        <v>2170.8537389100002</v>
      </c>
      <c r="D224" s="79">
        <v>2163.4446817799999</v>
      </c>
      <c r="E224" s="79">
        <v>108.17223409</v>
      </c>
      <c r="F224" s="79">
        <v>108.17223409</v>
      </c>
    </row>
    <row r="225" spans="1:6" ht="12.75" customHeight="1" x14ac:dyDescent="0.2">
      <c r="A225" s="78" t="s">
        <v>184</v>
      </c>
      <c r="B225" s="78">
        <v>19</v>
      </c>
      <c r="C225" s="79">
        <v>2168.8878253799999</v>
      </c>
      <c r="D225" s="79">
        <v>2161.5851727700001</v>
      </c>
      <c r="E225" s="79">
        <v>108.07925864000001</v>
      </c>
      <c r="F225" s="79">
        <v>108.07925864000001</v>
      </c>
    </row>
    <row r="226" spans="1:6" ht="12.75" customHeight="1" x14ac:dyDescent="0.2">
      <c r="A226" s="78" t="s">
        <v>184</v>
      </c>
      <c r="B226" s="78">
        <v>20</v>
      </c>
      <c r="C226" s="79">
        <v>2173.9342419899999</v>
      </c>
      <c r="D226" s="79">
        <v>2166.0861039299998</v>
      </c>
      <c r="E226" s="79">
        <v>108.3043052</v>
      </c>
      <c r="F226" s="79">
        <v>108.3043052</v>
      </c>
    </row>
    <row r="227" spans="1:6" ht="12.75" customHeight="1" x14ac:dyDescent="0.2">
      <c r="A227" s="78" t="s">
        <v>184</v>
      </c>
      <c r="B227" s="78">
        <v>21</v>
      </c>
      <c r="C227" s="79">
        <v>2165.0369760200001</v>
      </c>
      <c r="D227" s="79">
        <v>2157.4521831900001</v>
      </c>
      <c r="E227" s="79">
        <v>107.87260916</v>
      </c>
      <c r="F227" s="79">
        <v>107.87260916</v>
      </c>
    </row>
    <row r="228" spans="1:6" ht="12.75" customHeight="1" x14ac:dyDescent="0.2">
      <c r="A228" s="78" t="s">
        <v>184</v>
      </c>
      <c r="B228" s="78">
        <v>22</v>
      </c>
      <c r="C228" s="79">
        <v>2156.4939027099999</v>
      </c>
      <c r="D228" s="79">
        <v>2148.35618987</v>
      </c>
      <c r="E228" s="79">
        <v>107.41780949</v>
      </c>
      <c r="F228" s="79">
        <v>107.41780949</v>
      </c>
    </row>
    <row r="229" spans="1:6" ht="12.75" customHeight="1" x14ac:dyDescent="0.2">
      <c r="A229" s="78" t="s">
        <v>184</v>
      </c>
      <c r="B229" s="78">
        <v>23</v>
      </c>
      <c r="C229" s="79">
        <v>2163.5346875800001</v>
      </c>
      <c r="D229" s="79">
        <v>2156.0998604699998</v>
      </c>
      <c r="E229" s="79">
        <v>107.80499302</v>
      </c>
      <c r="F229" s="79">
        <v>107.80499302</v>
      </c>
    </row>
    <row r="230" spans="1:6" ht="12.75" customHeight="1" x14ac:dyDescent="0.2">
      <c r="A230" s="78" t="s">
        <v>184</v>
      </c>
      <c r="B230" s="78">
        <v>24</v>
      </c>
      <c r="C230" s="79">
        <v>2134.0015375399998</v>
      </c>
      <c r="D230" s="79">
        <v>2126.7040237299998</v>
      </c>
      <c r="E230" s="79">
        <v>106.33520119000001</v>
      </c>
      <c r="F230" s="79">
        <v>106.33520119000001</v>
      </c>
    </row>
    <row r="231" spans="1:6" ht="12.75" customHeight="1" x14ac:dyDescent="0.2">
      <c r="A231" s="78" t="s">
        <v>185</v>
      </c>
      <c r="B231" s="78">
        <v>1</v>
      </c>
      <c r="C231" s="79">
        <v>2117.7990659100001</v>
      </c>
      <c r="D231" s="79">
        <v>2109.5950850200002</v>
      </c>
      <c r="E231" s="79">
        <v>105.47975425</v>
      </c>
      <c r="F231" s="79">
        <v>105.47975425</v>
      </c>
    </row>
    <row r="232" spans="1:6" ht="12.75" customHeight="1" x14ac:dyDescent="0.2">
      <c r="A232" s="78" t="s">
        <v>185</v>
      </c>
      <c r="B232" s="78">
        <v>2</v>
      </c>
      <c r="C232" s="79">
        <v>2078.5595454300001</v>
      </c>
      <c r="D232" s="79">
        <v>2071.4516231900002</v>
      </c>
      <c r="E232" s="79">
        <v>103.57258116</v>
      </c>
      <c r="F232" s="79">
        <v>103.57258116</v>
      </c>
    </row>
    <row r="233" spans="1:6" ht="12.75" customHeight="1" x14ac:dyDescent="0.2">
      <c r="A233" s="78" t="s">
        <v>185</v>
      </c>
      <c r="B233" s="78">
        <v>3</v>
      </c>
      <c r="C233" s="79">
        <v>2080.0146357399999</v>
      </c>
      <c r="D233" s="79">
        <v>2072.45879638</v>
      </c>
      <c r="E233" s="79">
        <v>103.62293982</v>
      </c>
      <c r="F233" s="79">
        <v>103.62293982</v>
      </c>
    </row>
    <row r="234" spans="1:6" ht="12.75" customHeight="1" x14ac:dyDescent="0.2">
      <c r="A234" s="78" t="s">
        <v>185</v>
      </c>
      <c r="B234" s="78">
        <v>4</v>
      </c>
      <c r="C234" s="79">
        <v>2112.70528801</v>
      </c>
      <c r="D234" s="79">
        <v>2105.03069693</v>
      </c>
      <c r="E234" s="79">
        <v>105.25153485</v>
      </c>
      <c r="F234" s="79">
        <v>105.25153485</v>
      </c>
    </row>
    <row r="235" spans="1:6" ht="12.75" customHeight="1" x14ac:dyDescent="0.2">
      <c r="A235" s="78" t="s">
        <v>185</v>
      </c>
      <c r="B235" s="78">
        <v>5</v>
      </c>
      <c r="C235" s="79">
        <v>2107.9528648099999</v>
      </c>
      <c r="D235" s="79">
        <v>2099.4087593899999</v>
      </c>
      <c r="E235" s="79">
        <v>104.97043797000001</v>
      </c>
      <c r="F235" s="79">
        <v>104.97043797000001</v>
      </c>
    </row>
    <row r="236" spans="1:6" ht="12.75" customHeight="1" x14ac:dyDescent="0.2">
      <c r="A236" s="78" t="s">
        <v>185</v>
      </c>
      <c r="B236" s="78">
        <v>6</v>
      </c>
      <c r="C236" s="79">
        <v>2164.8764540400002</v>
      </c>
      <c r="D236" s="79">
        <v>2156.8456457799998</v>
      </c>
      <c r="E236" s="79">
        <v>107.84228229</v>
      </c>
      <c r="F236" s="79">
        <v>107.84228229</v>
      </c>
    </row>
    <row r="237" spans="1:6" ht="12.75" customHeight="1" x14ac:dyDescent="0.2">
      <c r="A237" s="78" t="s">
        <v>185</v>
      </c>
      <c r="B237" s="78">
        <v>7</v>
      </c>
      <c r="C237" s="79">
        <v>2140.6680543299999</v>
      </c>
      <c r="D237" s="79">
        <v>2133.2018478599998</v>
      </c>
      <c r="E237" s="79">
        <v>106.66009239</v>
      </c>
      <c r="F237" s="79">
        <v>106.66009239</v>
      </c>
    </row>
    <row r="238" spans="1:6" ht="12.75" customHeight="1" x14ac:dyDescent="0.2">
      <c r="A238" s="78" t="s">
        <v>185</v>
      </c>
      <c r="B238" s="78">
        <v>8</v>
      </c>
      <c r="C238" s="79">
        <v>2140.3504055200001</v>
      </c>
      <c r="D238" s="79">
        <v>2132.4524335400001</v>
      </c>
      <c r="E238" s="79">
        <v>106.62262167999999</v>
      </c>
      <c r="F238" s="79">
        <v>106.62262167999999</v>
      </c>
    </row>
    <row r="239" spans="1:6" ht="12.75" customHeight="1" x14ac:dyDescent="0.2">
      <c r="A239" s="78" t="s">
        <v>185</v>
      </c>
      <c r="B239" s="78">
        <v>9</v>
      </c>
      <c r="C239" s="79">
        <v>2158.2798358700002</v>
      </c>
      <c r="D239" s="79">
        <v>2150.4882119099998</v>
      </c>
      <c r="E239" s="79">
        <v>107.5244106</v>
      </c>
      <c r="F239" s="79">
        <v>107.5244106</v>
      </c>
    </row>
    <row r="240" spans="1:6" ht="12.75" customHeight="1" x14ac:dyDescent="0.2">
      <c r="A240" s="78" t="s">
        <v>185</v>
      </c>
      <c r="B240" s="78">
        <v>10</v>
      </c>
      <c r="C240" s="79">
        <v>2162.8164216099999</v>
      </c>
      <c r="D240" s="79">
        <v>2154.5870958999999</v>
      </c>
      <c r="E240" s="79">
        <v>107.7293548</v>
      </c>
      <c r="F240" s="79">
        <v>107.7293548</v>
      </c>
    </row>
    <row r="241" spans="1:6" ht="12.75" customHeight="1" x14ac:dyDescent="0.2">
      <c r="A241" s="78" t="s">
        <v>185</v>
      </c>
      <c r="B241" s="78">
        <v>11</v>
      </c>
      <c r="C241" s="79">
        <v>2147.3195152200001</v>
      </c>
      <c r="D241" s="79">
        <v>2139.3691568700001</v>
      </c>
      <c r="E241" s="79">
        <v>106.96845784</v>
      </c>
      <c r="F241" s="79">
        <v>106.96845784</v>
      </c>
    </row>
    <row r="242" spans="1:6" ht="12.75" customHeight="1" x14ac:dyDescent="0.2">
      <c r="A242" s="78" t="s">
        <v>185</v>
      </c>
      <c r="B242" s="78">
        <v>12</v>
      </c>
      <c r="C242" s="79">
        <v>2188.3773605599999</v>
      </c>
      <c r="D242" s="79">
        <v>2180.4770812800002</v>
      </c>
      <c r="E242" s="79">
        <v>109.02385406000001</v>
      </c>
      <c r="F242" s="79">
        <v>109.02385406000001</v>
      </c>
    </row>
    <row r="243" spans="1:6" ht="12.75" customHeight="1" x14ac:dyDescent="0.2">
      <c r="A243" s="78" t="s">
        <v>185</v>
      </c>
      <c r="B243" s="78">
        <v>13</v>
      </c>
      <c r="C243" s="79">
        <v>2181.89727339</v>
      </c>
      <c r="D243" s="79">
        <v>2174.4842588699998</v>
      </c>
      <c r="E243" s="79">
        <v>108.72421294</v>
      </c>
      <c r="F243" s="79">
        <v>108.72421294</v>
      </c>
    </row>
    <row r="244" spans="1:6" ht="12.75" customHeight="1" x14ac:dyDescent="0.2">
      <c r="A244" s="78" t="s">
        <v>185</v>
      </c>
      <c r="B244" s="78">
        <v>14</v>
      </c>
      <c r="C244" s="79">
        <v>2175.18775813</v>
      </c>
      <c r="D244" s="79">
        <v>2167.55552038</v>
      </c>
      <c r="E244" s="79">
        <v>108.37777602</v>
      </c>
      <c r="F244" s="79">
        <v>108.37777602</v>
      </c>
    </row>
    <row r="245" spans="1:6" ht="12.75" customHeight="1" x14ac:dyDescent="0.2">
      <c r="A245" s="78" t="s">
        <v>185</v>
      </c>
      <c r="B245" s="78">
        <v>15</v>
      </c>
      <c r="C245" s="79">
        <v>2183.91705998</v>
      </c>
      <c r="D245" s="79">
        <v>2176.36025354</v>
      </c>
      <c r="E245" s="79">
        <v>108.81801268</v>
      </c>
      <c r="F245" s="79">
        <v>108.81801268</v>
      </c>
    </row>
    <row r="246" spans="1:6" ht="12.75" customHeight="1" x14ac:dyDescent="0.2">
      <c r="A246" s="78" t="s">
        <v>185</v>
      </c>
      <c r="B246" s="78">
        <v>16</v>
      </c>
      <c r="C246" s="79">
        <v>2168.3402649200002</v>
      </c>
      <c r="D246" s="79">
        <v>2160.9397862000001</v>
      </c>
      <c r="E246" s="79">
        <v>108.04698931</v>
      </c>
      <c r="F246" s="79">
        <v>108.04698931</v>
      </c>
    </row>
    <row r="247" spans="1:6" ht="12.75" customHeight="1" x14ac:dyDescent="0.2">
      <c r="A247" s="78" t="s">
        <v>185</v>
      </c>
      <c r="B247" s="78">
        <v>17</v>
      </c>
      <c r="C247" s="79">
        <v>2153.12789552</v>
      </c>
      <c r="D247" s="79">
        <v>2145.4655186700002</v>
      </c>
      <c r="E247" s="79">
        <v>107.27327593</v>
      </c>
      <c r="F247" s="79">
        <v>107.27327593</v>
      </c>
    </row>
    <row r="248" spans="1:6" ht="12.75" customHeight="1" x14ac:dyDescent="0.2">
      <c r="A248" s="78" t="s">
        <v>185</v>
      </c>
      <c r="B248" s="78">
        <v>18</v>
      </c>
      <c r="C248" s="79">
        <v>2141.2259446799999</v>
      </c>
      <c r="D248" s="79">
        <v>2133.9180062999999</v>
      </c>
      <c r="E248" s="79">
        <v>106.69590032000001</v>
      </c>
      <c r="F248" s="79">
        <v>106.69590032000001</v>
      </c>
    </row>
    <row r="249" spans="1:6" ht="12.75" customHeight="1" x14ac:dyDescent="0.2">
      <c r="A249" s="78" t="s">
        <v>185</v>
      </c>
      <c r="B249" s="78">
        <v>19</v>
      </c>
      <c r="C249" s="79">
        <v>2135.96411575</v>
      </c>
      <c r="D249" s="79">
        <v>2128.4695048200001</v>
      </c>
      <c r="E249" s="79">
        <v>106.42347524</v>
      </c>
      <c r="F249" s="79">
        <v>106.42347524</v>
      </c>
    </row>
    <row r="250" spans="1:6" ht="12.75" customHeight="1" x14ac:dyDescent="0.2">
      <c r="A250" s="78" t="s">
        <v>185</v>
      </c>
      <c r="B250" s="78">
        <v>20</v>
      </c>
      <c r="C250" s="79">
        <v>2164.9775833799999</v>
      </c>
      <c r="D250" s="79">
        <v>2157.04726256</v>
      </c>
      <c r="E250" s="79">
        <v>107.85236313</v>
      </c>
      <c r="F250" s="79">
        <v>107.85236313</v>
      </c>
    </row>
    <row r="251" spans="1:6" ht="12.75" customHeight="1" x14ac:dyDescent="0.2">
      <c r="A251" s="78" t="s">
        <v>185</v>
      </c>
      <c r="B251" s="78">
        <v>21</v>
      </c>
      <c r="C251" s="79">
        <v>2157.8835383099999</v>
      </c>
      <c r="D251" s="79">
        <v>2150.2042374600001</v>
      </c>
      <c r="E251" s="79">
        <v>107.51021187000001</v>
      </c>
      <c r="F251" s="79">
        <v>107.51021187000001</v>
      </c>
    </row>
    <row r="252" spans="1:6" ht="12.75" customHeight="1" x14ac:dyDescent="0.2">
      <c r="A252" s="78" t="s">
        <v>185</v>
      </c>
      <c r="B252" s="78">
        <v>22</v>
      </c>
      <c r="C252" s="79">
        <v>2149.39526841</v>
      </c>
      <c r="D252" s="79">
        <v>2140.8996349399999</v>
      </c>
      <c r="E252" s="79">
        <v>107.04498175000001</v>
      </c>
      <c r="F252" s="79">
        <v>107.04498175000001</v>
      </c>
    </row>
    <row r="253" spans="1:6" ht="12.75" customHeight="1" x14ac:dyDescent="0.2">
      <c r="A253" s="78" t="s">
        <v>185</v>
      </c>
      <c r="B253" s="78">
        <v>23</v>
      </c>
      <c r="C253" s="79">
        <v>2131.5727453600002</v>
      </c>
      <c r="D253" s="79">
        <v>2124.1196937999998</v>
      </c>
      <c r="E253" s="79">
        <v>106.20598468999999</v>
      </c>
      <c r="F253" s="79">
        <v>106.20598468999999</v>
      </c>
    </row>
    <row r="254" spans="1:6" ht="12.75" customHeight="1" x14ac:dyDescent="0.2">
      <c r="A254" s="78" t="s">
        <v>185</v>
      </c>
      <c r="B254" s="78">
        <v>24</v>
      </c>
      <c r="C254" s="79">
        <v>2129.8995275799998</v>
      </c>
      <c r="D254" s="79">
        <v>2121.9984694499999</v>
      </c>
      <c r="E254" s="79">
        <v>106.09992346999999</v>
      </c>
      <c r="F254" s="79">
        <v>106.09992346999999</v>
      </c>
    </row>
    <row r="255" spans="1:6" ht="12.75" customHeight="1" x14ac:dyDescent="0.2">
      <c r="A255" s="78" t="s">
        <v>186</v>
      </c>
      <c r="B255" s="78">
        <v>1</v>
      </c>
      <c r="C255" s="79">
        <v>2099.0792027100001</v>
      </c>
      <c r="D255" s="79">
        <v>2096.8000722000002</v>
      </c>
      <c r="E255" s="79">
        <v>104.84000361</v>
      </c>
      <c r="F255" s="79">
        <v>104.84000361</v>
      </c>
    </row>
    <row r="256" spans="1:6" ht="12.75" customHeight="1" x14ac:dyDescent="0.2">
      <c r="A256" s="78" t="s">
        <v>186</v>
      </c>
      <c r="B256" s="78">
        <v>2</v>
      </c>
      <c r="C256" s="79">
        <v>2129.4909238700002</v>
      </c>
      <c r="D256" s="79">
        <v>2125.1538751500002</v>
      </c>
      <c r="E256" s="79">
        <v>106.25769376</v>
      </c>
      <c r="F256" s="79">
        <v>106.25769376</v>
      </c>
    </row>
    <row r="257" spans="1:6" ht="12.75" customHeight="1" x14ac:dyDescent="0.2">
      <c r="A257" s="78" t="s">
        <v>186</v>
      </c>
      <c r="B257" s="78">
        <v>3</v>
      </c>
      <c r="C257" s="79">
        <v>2070.6023619799998</v>
      </c>
      <c r="D257" s="79">
        <v>2066.3852492300002</v>
      </c>
      <c r="E257" s="79">
        <v>103.31926246</v>
      </c>
      <c r="F257" s="79">
        <v>103.31926246</v>
      </c>
    </row>
    <row r="258" spans="1:6" ht="12.75" customHeight="1" x14ac:dyDescent="0.2">
      <c r="A258" s="78" t="s">
        <v>186</v>
      </c>
      <c r="B258" s="78">
        <v>4</v>
      </c>
      <c r="C258" s="79">
        <v>2126.22100555</v>
      </c>
      <c r="D258" s="79">
        <v>2121.6088124799999</v>
      </c>
      <c r="E258" s="79">
        <v>106.08044062</v>
      </c>
      <c r="F258" s="79">
        <v>106.08044062</v>
      </c>
    </row>
    <row r="259" spans="1:6" ht="12.75" customHeight="1" x14ac:dyDescent="0.2">
      <c r="A259" s="78" t="s">
        <v>186</v>
      </c>
      <c r="B259" s="78">
        <v>5</v>
      </c>
      <c r="C259" s="79">
        <v>2173.39653679</v>
      </c>
      <c r="D259" s="79">
        <v>2168.4681999700001</v>
      </c>
      <c r="E259" s="79">
        <v>108.42341</v>
      </c>
      <c r="F259" s="79">
        <v>108.42341</v>
      </c>
    </row>
    <row r="260" spans="1:6" ht="12.75" customHeight="1" x14ac:dyDescent="0.2">
      <c r="A260" s="78" t="s">
        <v>186</v>
      </c>
      <c r="B260" s="78">
        <v>6</v>
      </c>
      <c r="C260" s="79">
        <v>2144.12241636</v>
      </c>
      <c r="D260" s="79">
        <v>2141.79437899</v>
      </c>
      <c r="E260" s="79">
        <v>107.08971895000001</v>
      </c>
      <c r="F260" s="79">
        <v>107.08971895000001</v>
      </c>
    </row>
    <row r="261" spans="1:6" ht="12.75" customHeight="1" x14ac:dyDescent="0.2">
      <c r="A261" s="78" t="s">
        <v>186</v>
      </c>
      <c r="B261" s="78">
        <v>7</v>
      </c>
      <c r="C261" s="79">
        <v>2150.62087913</v>
      </c>
      <c r="D261" s="79">
        <v>2148.47240672</v>
      </c>
      <c r="E261" s="79">
        <v>107.42362034</v>
      </c>
      <c r="F261" s="79">
        <v>107.42362034</v>
      </c>
    </row>
    <row r="262" spans="1:6" ht="12.75" customHeight="1" x14ac:dyDescent="0.2">
      <c r="A262" s="78" t="s">
        <v>186</v>
      </c>
      <c r="B262" s="78">
        <v>8</v>
      </c>
      <c r="C262" s="79">
        <v>2207.7544195999999</v>
      </c>
      <c r="D262" s="79">
        <v>2207.7544195999999</v>
      </c>
      <c r="E262" s="79">
        <v>110.38772098</v>
      </c>
      <c r="F262" s="79">
        <v>110.38772098</v>
      </c>
    </row>
    <row r="263" spans="1:6" ht="12.75" customHeight="1" x14ac:dyDescent="0.2">
      <c r="A263" s="78" t="s">
        <v>186</v>
      </c>
      <c r="B263" s="78">
        <v>9</v>
      </c>
      <c r="C263" s="79">
        <v>2204.6087375400002</v>
      </c>
      <c r="D263" s="79">
        <v>2204.6087375400002</v>
      </c>
      <c r="E263" s="79">
        <v>110.23043688</v>
      </c>
      <c r="F263" s="79">
        <v>110.23043688</v>
      </c>
    </row>
    <row r="264" spans="1:6" ht="12.75" customHeight="1" x14ac:dyDescent="0.2">
      <c r="A264" s="78" t="s">
        <v>186</v>
      </c>
      <c r="B264" s="78">
        <v>10</v>
      </c>
      <c r="C264" s="79">
        <v>2195.75463356</v>
      </c>
      <c r="D264" s="79">
        <v>2189.9623418599999</v>
      </c>
      <c r="E264" s="79">
        <v>109.49811708999999</v>
      </c>
      <c r="F264" s="79">
        <v>109.49811708999999</v>
      </c>
    </row>
    <row r="265" spans="1:6" ht="12.75" customHeight="1" x14ac:dyDescent="0.2">
      <c r="A265" s="78" t="s">
        <v>186</v>
      </c>
      <c r="B265" s="78">
        <v>11</v>
      </c>
      <c r="C265" s="79">
        <v>2189.09429034</v>
      </c>
      <c r="D265" s="79">
        <v>2187.5091387900002</v>
      </c>
      <c r="E265" s="79">
        <v>109.37545694000001</v>
      </c>
      <c r="F265" s="79">
        <v>109.37545694000001</v>
      </c>
    </row>
    <row r="266" spans="1:6" ht="12.75" customHeight="1" x14ac:dyDescent="0.2">
      <c r="A266" s="78" t="s">
        <v>186</v>
      </c>
      <c r="B266" s="78">
        <v>12</v>
      </c>
      <c r="C266" s="79">
        <v>2175.1513042299998</v>
      </c>
      <c r="D266" s="79">
        <v>2170.0652138800001</v>
      </c>
      <c r="E266" s="79">
        <v>108.50326069</v>
      </c>
      <c r="F266" s="79">
        <v>108.50326069</v>
      </c>
    </row>
    <row r="267" spans="1:6" ht="12.75" customHeight="1" x14ac:dyDescent="0.2">
      <c r="A267" s="78" t="s">
        <v>186</v>
      </c>
      <c r="B267" s="78">
        <v>13</v>
      </c>
      <c r="C267" s="79">
        <v>2170.91861126</v>
      </c>
      <c r="D267" s="79">
        <v>2170.91861126</v>
      </c>
      <c r="E267" s="79">
        <v>108.54593056</v>
      </c>
      <c r="F267" s="79">
        <v>108.54593056</v>
      </c>
    </row>
    <row r="268" spans="1:6" ht="12.75" customHeight="1" x14ac:dyDescent="0.2">
      <c r="A268" s="78" t="s">
        <v>186</v>
      </c>
      <c r="B268" s="78">
        <v>14</v>
      </c>
      <c r="C268" s="79">
        <v>2164.5702255599999</v>
      </c>
      <c r="D268" s="79">
        <v>2161.2955353500001</v>
      </c>
      <c r="E268" s="79">
        <v>108.06477676999999</v>
      </c>
      <c r="F268" s="79">
        <v>108.06477676999999</v>
      </c>
    </row>
    <row r="269" spans="1:6" ht="12.75" customHeight="1" x14ac:dyDescent="0.2">
      <c r="A269" s="78" t="s">
        <v>186</v>
      </c>
      <c r="B269" s="78">
        <v>15</v>
      </c>
      <c r="C269" s="79">
        <v>2169.8225358999998</v>
      </c>
      <c r="D269" s="79">
        <v>2166.6363060399999</v>
      </c>
      <c r="E269" s="79">
        <v>108.3318153</v>
      </c>
      <c r="F269" s="79">
        <v>108.3318153</v>
      </c>
    </row>
    <row r="270" spans="1:6" ht="12.75" customHeight="1" x14ac:dyDescent="0.2">
      <c r="A270" s="78" t="s">
        <v>186</v>
      </c>
      <c r="B270" s="78">
        <v>16</v>
      </c>
      <c r="C270" s="79">
        <v>2178.4642690300002</v>
      </c>
      <c r="D270" s="79">
        <v>2175.3116434600001</v>
      </c>
      <c r="E270" s="79">
        <v>108.76558217</v>
      </c>
      <c r="F270" s="79">
        <v>108.76558217</v>
      </c>
    </row>
    <row r="271" spans="1:6" ht="12.75" customHeight="1" x14ac:dyDescent="0.2">
      <c r="A271" s="78" t="s">
        <v>186</v>
      </c>
      <c r="B271" s="78">
        <v>17</v>
      </c>
      <c r="C271" s="79">
        <v>2165.15316261</v>
      </c>
      <c r="D271" s="79">
        <v>2160.09045062</v>
      </c>
      <c r="E271" s="79">
        <v>108.00452253</v>
      </c>
      <c r="F271" s="79">
        <v>108.00452253</v>
      </c>
    </row>
    <row r="272" spans="1:6" ht="12.75" customHeight="1" x14ac:dyDescent="0.2">
      <c r="A272" s="78" t="s">
        <v>186</v>
      </c>
      <c r="B272" s="78">
        <v>18</v>
      </c>
      <c r="C272" s="79">
        <v>2159.8803549099998</v>
      </c>
      <c r="D272" s="79">
        <v>2156.8425484999998</v>
      </c>
      <c r="E272" s="79">
        <v>107.84212743000001</v>
      </c>
      <c r="F272" s="79">
        <v>107.84212743000001</v>
      </c>
    </row>
    <row r="273" spans="1:6" ht="12.75" customHeight="1" x14ac:dyDescent="0.2">
      <c r="A273" s="78" t="s">
        <v>186</v>
      </c>
      <c r="B273" s="78">
        <v>19</v>
      </c>
      <c r="C273" s="79">
        <v>2164.1174978700001</v>
      </c>
      <c r="D273" s="79">
        <v>2158.40866336</v>
      </c>
      <c r="E273" s="79">
        <v>107.92043317</v>
      </c>
      <c r="F273" s="79">
        <v>107.92043317</v>
      </c>
    </row>
    <row r="274" spans="1:6" ht="12.75" customHeight="1" x14ac:dyDescent="0.2">
      <c r="A274" s="78" t="s">
        <v>186</v>
      </c>
      <c r="B274" s="78">
        <v>20</v>
      </c>
      <c r="C274" s="79">
        <v>2156.9253367800002</v>
      </c>
      <c r="D274" s="79">
        <v>2152.0343496199998</v>
      </c>
      <c r="E274" s="79">
        <v>107.60171748</v>
      </c>
      <c r="F274" s="79">
        <v>107.60171748</v>
      </c>
    </row>
    <row r="275" spans="1:6" ht="12.75" customHeight="1" x14ac:dyDescent="0.2">
      <c r="A275" s="78" t="s">
        <v>186</v>
      </c>
      <c r="B275" s="78">
        <v>21</v>
      </c>
      <c r="C275" s="79">
        <v>2189.5514551699998</v>
      </c>
      <c r="D275" s="79">
        <v>2186.0256074200001</v>
      </c>
      <c r="E275" s="79">
        <v>109.30128037</v>
      </c>
      <c r="F275" s="79">
        <v>109.30128037</v>
      </c>
    </row>
    <row r="276" spans="1:6" ht="12.75" customHeight="1" x14ac:dyDescent="0.2">
      <c r="A276" s="78" t="s">
        <v>186</v>
      </c>
      <c r="B276" s="78">
        <v>22</v>
      </c>
      <c r="C276" s="79">
        <v>2177.6090258999998</v>
      </c>
      <c r="D276" s="79">
        <v>2175.93522957</v>
      </c>
      <c r="E276" s="79">
        <v>108.79676148</v>
      </c>
      <c r="F276" s="79">
        <v>108.79676148</v>
      </c>
    </row>
    <row r="277" spans="1:6" ht="12.75" customHeight="1" x14ac:dyDescent="0.2">
      <c r="A277" s="78" t="s">
        <v>186</v>
      </c>
      <c r="B277" s="78">
        <v>23</v>
      </c>
      <c r="C277" s="79">
        <v>2186.5032100100002</v>
      </c>
      <c r="D277" s="79">
        <v>2182.60569983</v>
      </c>
      <c r="E277" s="79">
        <v>109.13028499000001</v>
      </c>
      <c r="F277" s="79">
        <v>109.13028499000001</v>
      </c>
    </row>
    <row r="278" spans="1:6" ht="12.75" customHeight="1" x14ac:dyDescent="0.2">
      <c r="A278" s="78" t="s">
        <v>186</v>
      </c>
      <c r="B278" s="78">
        <v>24</v>
      </c>
      <c r="C278" s="79">
        <v>2119.34717808</v>
      </c>
      <c r="D278" s="79">
        <v>2117.2714217799999</v>
      </c>
      <c r="E278" s="79">
        <v>105.86357108999999</v>
      </c>
      <c r="F278" s="79">
        <v>105.86357108999999</v>
      </c>
    </row>
    <row r="279" spans="1:6" ht="12.75" customHeight="1" x14ac:dyDescent="0.2">
      <c r="A279" s="78" t="s">
        <v>187</v>
      </c>
      <c r="B279" s="78">
        <v>1</v>
      </c>
      <c r="C279" s="79">
        <v>2075.8590262600001</v>
      </c>
      <c r="D279" s="79">
        <v>2073.6051076600002</v>
      </c>
      <c r="E279" s="79">
        <v>103.68025538000001</v>
      </c>
      <c r="F279" s="79">
        <v>103.68025538000001</v>
      </c>
    </row>
    <row r="280" spans="1:6" ht="12.75" customHeight="1" x14ac:dyDescent="0.2">
      <c r="A280" s="78" t="s">
        <v>187</v>
      </c>
      <c r="B280" s="78">
        <v>2</v>
      </c>
      <c r="C280" s="79">
        <v>2079.2966199699999</v>
      </c>
      <c r="D280" s="79">
        <v>2077.2194005699998</v>
      </c>
      <c r="E280" s="79">
        <v>103.86097003</v>
      </c>
      <c r="F280" s="79">
        <v>103.86097003</v>
      </c>
    </row>
    <row r="281" spans="1:6" ht="12.75" customHeight="1" x14ac:dyDescent="0.2">
      <c r="A281" s="78" t="s">
        <v>187</v>
      </c>
      <c r="B281" s="78">
        <v>3</v>
      </c>
      <c r="C281" s="79">
        <v>2064.4225277</v>
      </c>
      <c r="D281" s="79">
        <v>2060.38256189</v>
      </c>
      <c r="E281" s="79">
        <v>103.01912809</v>
      </c>
      <c r="F281" s="79">
        <v>103.01912809</v>
      </c>
    </row>
    <row r="282" spans="1:6" ht="12.75" customHeight="1" x14ac:dyDescent="0.2">
      <c r="A282" s="78" t="s">
        <v>187</v>
      </c>
      <c r="B282" s="78">
        <v>4</v>
      </c>
      <c r="C282" s="79">
        <v>2091.52154144</v>
      </c>
      <c r="D282" s="79">
        <v>2091.52154144</v>
      </c>
      <c r="E282" s="79">
        <v>104.57607707</v>
      </c>
      <c r="F282" s="79">
        <v>104.57607707</v>
      </c>
    </row>
    <row r="283" spans="1:6" ht="12.75" customHeight="1" x14ac:dyDescent="0.2">
      <c r="A283" s="78" t="s">
        <v>187</v>
      </c>
      <c r="B283" s="78">
        <v>5</v>
      </c>
      <c r="C283" s="79">
        <v>2167.9958968300002</v>
      </c>
      <c r="D283" s="79">
        <v>2163.2930857699998</v>
      </c>
      <c r="E283" s="79">
        <v>108.16465429</v>
      </c>
      <c r="F283" s="79">
        <v>108.16465429</v>
      </c>
    </row>
    <row r="284" spans="1:6" ht="12.75" customHeight="1" x14ac:dyDescent="0.2">
      <c r="A284" s="78" t="s">
        <v>187</v>
      </c>
      <c r="B284" s="78">
        <v>6</v>
      </c>
      <c r="C284" s="79">
        <v>2110.3375694699998</v>
      </c>
      <c r="D284" s="79">
        <v>2108.0462148900001</v>
      </c>
      <c r="E284" s="79">
        <v>105.40231074</v>
      </c>
      <c r="F284" s="79">
        <v>105.40231074</v>
      </c>
    </row>
    <row r="285" spans="1:6" ht="12.75" customHeight="1" x14ac:dyDescent="0.2">
      <c r="A285" s="78" t="s">
        <v>187</v>
      </c>
      <c r="B285" s="78">
        <v>7</v>
      </c>
      <c r="C285" s="79">
        <v>2156.8540854299999</v>
      </c>
      <c r="D285" s="79">
        <v>2154.6993860399998</v>
      </c>
      <c r="E285" s="79">
        <v>107.7349693</v>
      </c>
      <c r="F285" s="79">
        <v>107.7349693</v>
      </c>
    </row>
    <row r="286" spans="1:6" ht="12.75" customHeight="1" x14ac:dyDescent="0.2">
      <c r="A286" s="78" t="s">
        <v>187</v>
      </c>
      <c r="B286" s="78">
        <v>8</v>
      </c>
      <c r="C286" s="79">
        <v>2168.8896427700001</v>
      </c>
      <c r="D286" s="79">
        <v>2165.0235293199999</v>
      </c>
      <c r="E286" s="79">
        <v>108.25117647</v>
      </c>
      <c r="F286" s="79">
        <v>108.25117647</v>
      </c>
    </row>
    <row r="287" spans="1:6" ht="12.75" customHeight="1" x14ac:dyDescent="0.2">
      <c r="A287" s="78" t="s">
        <v>187</v>
      </c>
      <c r="B287" s="78">
        <v>9</v>
      </c>
      <c r="C287" s="79">
        <v>2202.6741607200001</v>
      </c>
      <c r="D287" s="79">
        <v>2199.3418246199999</v>
      </c>
      <c r="E287" s="79">
        <v>109.96709122999999</v>
      </c>
      <c r="F287" s="79">
        <v>109.96709122999999</v>
      </c>
    </row>
    <row r="288" spans="1:6" ht="12.75" customHeight="1" x14ac:dyDescent="0.2">
      <c r="A288" s="78" t="s">
        <v>187</v>
      </c>
      <c r="B288" s="78">
        <v>10</v>
      </c>
      <c r="C288" s="79">
        <v>2185.3101136300002</v>
      </c>
      <c r="D288" s="79">
        <v>2183.7044485900001</v>
      </c>
      <c r="E288" s="79">
        <v>109.18522243</v>
      </c>
      <c r="F288" s="79">
        <v>109.18522243</v>
      </c>
    </row>
    <row r="289" spans="1:6" ht="12.75" customHeight="1" x14ac:dyDescent="0.2">
      <c r="A289" s="78" t="s">
        <v>187</v>
      </c>
      <c r="B289" s="78">
        <v>11</v>
      </c>
      <c r="C289" s="79">
        <v>2197.9072321399999</v>
      </c>
      <c r="D289" s="79">
        <v>2197.9072321399999</v>
      </c>
      <c r="E289" s="79">
        <v>109.89536160999999</v>
      </c>
      <c r="F289" s="79">
        <v>109.89536160999999</v>
      </c>
    </row>
    <row r="290" spans="1:6" ht="12.75" customHeight="1" x14ac:dyDescent="0.2">
      <c r="A290" s="78" t="s">
        <v>187</v>
      </c>
      <c r="B290" s="78">
        <v>12</v>
      </c>
      <c r="C290" s="79">
        <v>2194.16456148</v>
      </c>
      <c r="D290" s="79">
        <v>2192.5035739199998</v>
      </c>
      <c r="E290" s="79">
        <v>109.62517870000001</v>
      </c>
      <c r="F290" s="79">
        <v>109.62517870000001</v>
      </c>
    </row>
    <row r="291" spans="1:6" ht="12.75" customHeight="1" x14ac:dyDescent="0.2">
      <c r="A291" s="78" t="s">
        <v>187</v>
      </c>
      <c r="B291" s="78">
        <v>13</v>
      </c>
      <c r="C291" s="79">
        <v>2198.53331011</v>
      </c>
      <c r="D291" s="79">
        <v>2196.7327095300002</v>
      </c>
      <c r="E291" s="79">
        <v>109.83663548</v>
      </c>
      <c r="F291" s="79">
        <v>109.83663548</v>
      </c>
    </row>
    <row r="292" spans="1:6" ht="12.75" customHeight="1" x14ac:dyDescent="0.2">
      <c r="A292" s="78" t="s">
        <v>187</v>
      </c>
      <c r="B292" s="78">
        <v>14</v>
      </c>
      <c r="C292" s="79">
        <v>2197.0113069600002</v>
      </c>
      <c r="D292" s="79">
        <v>2195.3225972700002</v>
      </c>
      <c r="E292" s="79">
        <v>109.76612986000001</v>
      </c>
      <c r="F292" s="79">
        <v>109.76612986000001</v>
      </c>
    </row>
    <row r="293" spans="1:6" ht="12.75" customHeight="1" x14ac:dyDescent="0.2">
      <c r="A293" s="78" t="s">
        <v>187</v>
      </c>
      <c r="B293" s="78">
        <v>15</v>
      </c>
      <c r="C293" s="79">
        <v>2181.6227886800002</v>
      </c>
      <c r="D293" s="79">
        <v>2178.41923099</v>
      </c>
      <c r="E293" s="79">
        <v>108.92096155</v>
      </c>
      <c r="F293" s="79">
        <v>108.92096155</v>
      </c>
    </row>
    <row r="294" spans="1:6" ht="12.75" customHeight="1" x14ac:dyDescent="0.2">
      <c r="A294" s="78" t="s">
        <v>187</v>
      </c>
      <c r="B294" s="78">
        <v>16</v>
      </c>
      <c r="C294" s="79">
        <v>2194.01632896</v>
      </c>
      <c r="D294" s="79">
        <v>2190.79457224</v>
      </c>
      <c r="E294" s="79">
        <v>109.53972861</v>
      </c>
      <c r="F294" s="79">
        <v>109.53972861</v>
      </c>
    </row>
    <row r="295" spans="1:6" ht="12.75" customHeight="1" x14ac:dyDescent="0.2">
      <c r="A295" s="78" t="s">
        <v>187</v>
      </c>
      <c r="B295" s="78">
        <v>17</v>
      </c>
      <c r="C295" s="79">
        <v>2186.31446598</v>
      </c>
      <c r="D295" s="79">
        <v>2184.6339782999999</v>
      </c>
      <c r="E295" s="79">
        <v>109.23169892</v>
      </c>
      <c r="F295" s="79">
        <v>109.23169892</v>
      </c>
    </row>
    <row r="296" spans="1:6" ht="12.75" customHeight="1" x14ac:dyDescent="0.2">
      <c r="A296" s="78" t="s">
        <v>187</v>
      </c>
      <c r="B296" s="78">
        <v>18</v>
      </c>
      <c r="C296" s="79">
        <v>2191.7549901100001</v>
      </c>
      <c r="D296" s="79">
        <v>2188.5831305000002</v>
      </c>
      <c r="E296" s="79">
        <v>109.42915653</v>
      </c>
      <c r="F296" s="79">
        <v>109.42915653</v>
      </c>
    </row>
    <row r="297" spans="1:6" ht="12.75" customHeight="1" x14ac:dyDescent="0.2">
      <c r="A297" s="78" t="s">
        <v>187</v>
      </c>
      <c r="B297" s="78">
        <v>19</v>
      </c>
      <c r="C297" s="79">
        <v>2189.3816229899999</v>
      </c>
      <c r="D297" s="79">
        <v>2184.6324220699998</v>
      </c>
      <c r="E297" s="79">
        <v>109.2316211</v>
      </c>
      <c r="F297" s="79">
        <v>109.2316211</v>
      </c>
    </row>
    <row r="298" spans="1:6" ht="12.75" customHeight="1" x14ac:dyDescent="0.2">
      <c r="A298" s="78" t="s">
        <v>187</v>
      </c>
      <c r="B298" s="78">
        <v>20</v>
      </c>
      <c r="C298" s="79">
        <v>2166.5273827000001</v>
      </c>
      <c r="D298" s="79">
        <v>2166.5273827000001</v>
      </c>
      <c r="E298" s="79">
        <v>108.32636914</v>
      </c>
      <c r="F298" s="79">
        <v>108.32636914</v>
      </c>
    </row>
    <row r="299" spans="1:6" ht="12.75" customHeight="1" x14ac:dyDescent="0.2">
      <c r="A299" s="78" t="s">
        <v>187</v>
      </c>
      <c r="B299" s="78">
        <v>21</v>
      </c>
      <c r="C299" s="79">
        <v>2173.88480746</v>
      </c>
      <c r="D299" s="79">
        <v>2168.6381023700001</v>
      </c>
      <c r="E299" s="79">
        <v>108.43190512</v>
      </c>
      <c r="F299" s="79">
        <v>108.43190512</v>
      </c>
    </row>
    <row r="300" spans="1:6" ht="12.75" customHeight="1" x14ac:dyDescent="0.2">
      <c r="A300" s="78" t="s">
        <v>187</v>
      </c>
      <c r="B300" s="78">
        <v>22</v>
      </c>
      <c r="C300" s="79">
        <v>2175.6132062699999</v>
      </c>
      <c r="D300" s="79">
        <v>2172.2191139000001</v>
      </c>
      <c r="E300" s="79">
        <v>108.61095570000001</v>
      </c>
      <c r="F300" s="79">
        <v>108.61095570000001</v>
      </c>
    </row>
    <row r="301" spans="1:6" ht="12.75" customHeight="1" x14ac:dyDescent="0.2">
      <c r="A301" s="78" t="s">
        <v>187</v>
      </c>
      <c r="B301" s="78">
        <v>23</v>
      </c>
      <c r="C301" s="79">
        <v>2200.7797276699998</v>
      </c>
      <c r="D301" s="79">
        <v>2196.92547246</v>
      </c>
      <c r="E301" s="79">
        <v>109.84627362000001</v>
      </c>
      <c r="F301" s="79">
        <v>109.84627362000001</v>
      </c>
    </row>
    <row r="302" spans="1:6" ht="12.75" customHeight="1" x14ac:dyDescent="0.2">
      <c r="A302" s="78" t="s">
        <v>187</v>
      </c>
      <c r="B302" s="78">
        <v>24</v>
      </c>
      <c r="C302" s="79">
        <v>2130.9908991100001</v>
      </c>
      <c r="D302" s="79">
        <v>2130.9908991100001</v>
      </c>
      <c r="E302" s="79">
        <v>106.54954496000001</v>
      </c>
      <c r="F302" s="79">
        <v>106.54954496000001</v>
      </c>
    </row>
    <row r="303" spans="1:6" ht="12.75" customHeight="1" x14ac:dyDescent="0.2">
      <c r="A303" s="78" t="s">
        <v>188</v>
      </c>
      <c r="B303" s="78">
        <v>1</v>
      </c>
      <c r="C303" s="79">
        <v>2103.74787096</v>
      </c>
      <c r="D303" s="79">
        <v>2099.0832415300001</v>
      </c>
      <c r="E303" s="79">
        <v>104.95416208</v>
      </c>
      <c r="F303" s="79">
        <v>104.95416208</v>
      </c>
    </row>
    <row r="304" spans="1:6" ht="12.75" customHeight="1" x14ac:dyDescent="0.2">
      <c r="A304" s="78" t="s">
        <v>188</v>
      </c>
      <c r="B304" s="78">
        <v>2</v>
      </c>
      <c r="C304" s="79">
        <v>2082.6583509100001</v>
      </c>
      <c r="D304" s="79">
        <v>2080.5777731399999</v>
      </c>
      <c r="E304" s="79">
        <v>104.02888866000001</v>
      </c>
      <c r="F304" s="79">
        <v>104.02888866000001</v>
      </c>
    </row>
    <row r="305" spans="1:6" ht="12.75" customHeight="1" x14ac:dyDescent="0.2">
      <c r="A305" s="78" t="s">
        <v>188</v>
      </c>
      <c r="B305" s="78">
        <v>3</v>
      </c>
      <c r="C305" s="79">
        <v>2117.05343898</v>
      </c>
      <c r="D305" s="79">
        <v>2112.7417211799998</v>
      </c>
      <c r="E305" s="79">
        <v>105.63708606</v>
      </c>
      <c r="F305" s="79">
        <v>105.63708606</v>
      </c>
    </row>
    <row r="306" spans="1:6" ht="12.75" customHeight="1" x14ac:dyDescent="0.2">
      <c r="A306" s="78" t="s">
        <v>188</v>
      </c>
      <c r="B306" s="78">
        <v>4</v>
      </c>
      <c r="C306" s="79">
        <v>2090.3790961200002</v>
      </c>
      <c r="D306" s="79">
        <v>2085.8446512300002</v>
      </c>
      <c r="E306" s="79">
        <v>104.29223256</v>
      </c>
      <c r="F306" s="79">
        <v>104.29223256</v>
      </c>
    </row>
    <row r="307" spans="1:6" ht="12.75" customHeight="1" x14ac:dyDescent="0.2">
      <c r="A307" s="78" t="s">
        <v>188</v>
      </c>
      <c r="B307" s="78">
        <v>5</v>
      </c>
      <c r="C307" s="79">
        <v>2136.0102180600002</v>
      </c>
      <c r="D307" s="79">
        <v>2133.6395075</v>
      </c>
      <c r="E307" s="79">
        <v>106.68197538</v>
      </c>
      <c r="F307" s="79">
        <v>106.68197538</v>
      </c>
    </row>
    <row r="308" spans="1:6" ht="12.75" customHeight="1" x14ac:dyDescent="0.2">
      <c r="A308" s="78" t="s">
        <v>188</v>
      </c>
      <c r="B308" s="78">
        <v>6</v>
      </c>
      <c r="C308" s="79">
        <v>2064.6889053</v>
      </c>
      <c r="D308" s="79">
        <v>2062.4471149599999</v>
      </c>
      <c r="E308" s="79">
        <v>103.12235575</v>
      </c>
      <c r="F308" s="79">
        <v>103.12235575</v>
      </c>
    </row>
    <row r="309" spans="1:6" ht="12.75" customHeight="1" x14ac:dyDescent="0.2">
      <c r="A309" s="78" t="s">
        <v>188</v>
      </c>
      <c r="B309" s="78">
        <v>7</v>
      </c>
      <c r="C309" s="79">
        <v>2132.74269602</v>
      </c>
      <c r="D309" s="79">
        <v>2128.39902454</v>
      </c>
      <c r="E309" s="79">
        <v>106.41995123</v>
      </c>
      <c r="F309" s="79">
        <v>106.41995123</v>
      </c>
    </row>
    <row r="310" spans="1:6" ht="12.75" customHeight="1" x14ac:dyDescent="0.2">
      <c r="A310" s="78" t="s">
        <v>188</v>
      </c>
      <c r="B310" s="78">
        <v>8</v>
      </c>
      <c r="C310" s="79">
        <v>2155.4658744200001</v>
      </c>
      <c r="D310" s="79">
        <v>2155.4658744200001</v>
      </c>
      <c r="E310" s="79">
        <v>107.77329372</v>
      </c>
      <c r="F310" s="79">
        <v>107.77329372</v>
      </c>
    </row>
    <row r="311" spans="1:6" ht="12.75" customHeight="1" x14ac:dyDescent="0.2">
      <c r="A311" s="78" t="s">
        <v>188</v>
      </c>
      <c r="B311" s="78">
        <v>9</v>
      </c>
      <c r="C311" s="79">
        <v>2192.9574517800002</v>
      </c>
      <c r="D311" s="79">
        <v>2191.2718580400001</v>
      </c>
      <c r="E311" s="79">
        <v>109.5635929</v>
      </c>
      <c r="F311" s="79">
        <v>109.5635929</v>
      </c>
    </row>
    <row r="312" spans="1:6" ht="12.75" customHeight="1" x14ac:dyDescent="0.2">
      <c r="A312" s="78" t="s">
        <v>188</v>
      </c>
      <c r="B312" s="78">
        <v>10</v>
      </c>
      <c r="C312" s="79">
        <v>2204.21980489</v>
      </c>
      <c r="D312" s="79">
        <v>2198.3199022099998</v>
      </c>
      <c r="E312" s="79">
        <v>109.91599511</v>
      </c>
      <c r="F312" s="79">
        <v>109.91599511</v>
      </c>
    </row>
    <row r="313" spans="1:6" ht="12.75" customHeight="1" x14ac:dyDescent="0.2">
      <c r="A313" s="78" t="s">
        <v>188</v>
      </c>
      <c r="B313" s="78">
        <v>11</v>
      </c>
      <c r="C313" s="79">
        <v>2193.4358236399999</v>
      </c>
      <c r="D313" s="79">
        <v>2188.5361159200002</v>
      </c>
      <c r="E313" s="79">
        <v>109.4268058</v>
      </c>
      <c r="F313" s="79">
        <v>109.4268058</v>
      </c>
    </row>
    <row r="314" spans="1:6" ht="12.75" customHeight="1" x14ac:dyDescent="0.2">
      <c r="A314" s="78" t="s">
        <v>188</v>
      </c>
      <c r="B314" s="78">
        <v>12</v>
      </c>
      <c r="C314" s="79">
        <v>2190.7513307300001</v>
      </c>
      <c r="D314" s="79">
        <v>2189.0929270000001</v>
      </c>
      <c r="E314" s="79">
        <v>109.45464635</v>
      </c>
      <c r="F314" s="79">
        <v>109.45464635</v>
      </c>
    </row>
    <row r="315" spans="1:6" ht="12.75" customHeight="1" x14ac:dyDescent="0.2">
      <c r="A315" s="78" t="s">
        <v>188</v>
      </c>
      <c r="B315" s="78">
        <v>13</v>
      </c>
      <c r="C315" s="79">
        <v>2162.25246032</v>
      </c>
      <c r="D315" s="79">
        <v>2162.25246032</v>
      </c>
      <c r="E315" s="79">
        <v>108.11262302</v>
      </c>
      <c r="F315" s="79">
        <v>108.11262302</v>
      </c>
    </row>
    <row r="316" spans="1:6" ht="12.75" customHeight="1" x14ac:dyDescent="0.2">
      <c r="A316" s="78" t="s">
        <v>188</v>
      </c>
      <c r="B316" s="78">
        <v>14</v>
      </c>
      <c r="C316" s="79">
        <v>2165.7708278800001</v>
      </c>
      <c r="D316" s="79">
        <v>2162.4943213299998</v>
      </c>
      <c r="E316" s="79">
        <v>108.12471607000001</v>
      </c>
      <c r="F316" s="79">
        <v>108.12471607000001</v>
      </c>
    </row>
    <row r="317" spans="1:6" ht="12.75" customHeight="1" x14ac:dyDescent="0.2">
      <c r="A317" s="78" t="s">
        <v>188</v>
      </c>
      <c r="B317" s="78">
        <v>15</v>
      </c>
      <c r="C317" s="79">
        <v>2170.5055558899999</v>
      </c>
      <c r="D317" s="79">
        <v>2167.3183230599998</v>
      </c>
      <c r="E317" s="79">
        <v>108.36591615</v>
      </c>
      <c r="F317" s="79">
        <v>108.36591615</v>
      </c>
    </row>
    <row r="318" spans="1:6" ht="12.75" customHeight="1" x14ac:dyDescent="0.2">
      <c r="A318" s="78" t="s">
        <v>188</v>
      </c>
      <c r="B318" s="78">
        <v>16</v>
      </c>
      <c r="C318" s="79">
        <v>2152.6603378499999</v>
      </c>
      <c r="D318" s="79">
        <v>2147.9222740099999</v>
      </c>
      <c r="E318" s="79">
        <v>107.3961137</v>
      </c>
      <c r="F318" s="79">
        <v>107.3961137</v>
      </c>
    </row>
    <row r="319" spans="1:6" ht="12.75" customHeight="1" x14ac:dyDescent="0.2">
      <c r="A319" s="78" t="s">
        <v>188</v>
      </c>
      <c r="B319" s="78">
        <v>17</v>
      </c>
      <c r="C319" s="79">
        <v>2175.1908764700001</v>
      </c>
      <c r="D319" s="79">
        <v>2173.5442520400002</v>
      </c>
      <c r="E319" s="79">
        <v>108.6772126</v>
      </c>
      <c r="F319" s="79">
        <v>108.6772126</v>
      </c>
    </row>
    <row r="320" spans="1:6" ht="12.75" customHeight="1" x14ac:dyDescent="0.2">
      <c r="A320" s="78" t="s">
        <v>188</v>
      </c>
      <c r="B320" s="78">
        <v>18</v>
      </c>
      <c r="C320" s="79">
        <v>2179.5123023400001</v>
      </c>
      <c r="D320" s="79">
        <v>2174.8519053999999</v>
      </c>
      <c r="E320" s="79">
        <v>108.74259527</v>
      </c>
      <c r="F320" s="79">
        <v>108.74259527</v>
      </c>
    </row>
    <row r="321" spans="1:6" ht="12.75" customHeight="1" x14ac:dyDescent="0.2">
      <c r="A321" s="78" t="s">
        <v>188</v>
      </c>
      <c r="B321" s="78">
        <v>19</v>
      </c>
      <c r="C321" s="79">
        <v>2165.5020326899999</v>
      </c>
      <c r="D321" s="79">
        <v>2159.7895458500002</v>
      </c>
      <c r="E321" s="79">
        <v>107.98947729</v>
      </c>
      <c r="F321" s="79">
        <v>107.98947729</v>
      </c>
    </row>
    <row r="322" spans="1:6" ht="12.75" customHeight="1" x14ac:dyDescent="0.2">
      <c r="A322" s="78" t="s">
        <v>188</v>
      </c>
      <c r="B322" s="78">
        <v>20</v>
      </c>
      <c r="C322" s="79">
        <v>2172.7063810499999</v>
      </c>
      <c r="D322" s="79">
        <v>2169.4683685599998</v>
      </c>
      <c r="E322" s="79">
        <v>108.47341843</v>
      </c>
      <c r="F322" s="79">
        <v>108.47341843</v>
      </c>
    </row>
    <row r="323" spans="1:6" ht="12.75" customHeight="1" x14ac:dyDescent="0.2">
      <c r="A323" s="78" t="s">
        <v>188</v>
      </c>
      <c r="B323" s="78">
        <v>21</v>
      </c>
      <c r="C323" s="79">
        <v>2150.0257001599998</v>
      </c>
      <c r="D323" s="79">
        <v>2148.3206837399998</v>
      </c>
      <c r="E323" s="79">
        <v>107.41603419</v>
      </c>
      <c r="F323" s="79">
        <v>107.41603419</v>
      </c>
    </row>
    <row r="324" spans="1:6" ht="12.75" customHeight="1" x14ac:dyDescent="0.2">
      <c r="A324" s="78" t="s">
        <v>188</v>
      </c>
      <c r="B324" s="78">
        <v>22</v>
      </c>
      <c r="C324" s="79">
        <v>2127.1242457200001</v>
      </c>
      <c r="D324" s="79">
        <v>2123.8057991599999</v>
      </c>
      <c r="E324" s="79">
        <v>106.19028996</v>
      </c>
      <c r="F324" s="79">
        <v>106.19028996</v>
      </c>
    </row>
    <row r="325" spans="1:6" ht="12.75" customHeight="1" x14ac:dyDescent="0.2">
      <c r="A325" s="78" t="s">
        <v>188</v>
      </c>
      <c r="B325" s="78">
        <v>23</v>
      </c>
      <c r="C325" s="79">
        <v>2138.8820288900001</v>
      </c>
      <c r="D325" s="79">
        <v>2137.0074609399999</v>
      </c>
      <c r="E325" s="79">
        <v>106.85037305</v>
      </c>
      <c r="F325" s="79">
        <v>106.85037305</v>
      </c>
    </row>
    <row r="326" spans="1:6" ht="12.75" customHeight="1" x14ac:dyDescent="0.2">
      <c r="A326" s="78" t="s">
        <v>188</v>
      </c>
      <c r="B326" s="78">
        <v>24</v>
      </c>
      <c r="C326" s="79">
        <v>2106.9184885</v>
      </c>
      <c r="D326" s="79">
        <v>2104.8549052600001</v>
      </c>
      <c r="E326" s="79">
        <v>105.24274526000001</v>
      </c>
      <c r="F326" s="79">
        <v>105.24274526000001</v>
      </c>
    </row>
    <row r="327" spans="1:6" ht="12.75" customHeight="1" x14ac:dyDescent="0.2">
      <c r="A327" s="78" t="s">
        <v>189</v>
      </c>
      <c r="B327" s="78">
        <v>1</v>
      </c>
      <c r="C327" s="79">
        <v>2126.2074946600001</v>
      </c>
      <c r="D327" s="79">
        <v>2118.2078797899999</v>
      </c>
      <c r="E327" s="79">
        <v>105.91039399</v>
      </c>
      <c r="F327" s="79">
        <v>105.91039399</v>
      </c>
    </row>
    <row r="328" spans="1:6" ht="12.75" customHeight="1" x14ac:dyDescent="0.2">
      <c r="A328" s="78" t="s">
        <v>189</v>
      </c>
      <c r="B328" s="78">
        <v>2</v>
      </c>
      <c r="C328" s="79">
        <v>2144.5283739699998</v>
      </c>
      <c r="D328" s="79">
        <v>2137.04870351</v>
      </c>
      <c r="E328" s="79">
        <v>106.85243518</v>
      </c>
      <c r="F328" s="79">
        <v>106.85243518</v>
      </c>
    </row>
    <row r="329" spans="1:6" ht="12.75" customHeight="1" x14ac:dyDescent="0.2">
      <c r="A329" s="78" t="s">
        <v>189</v>
      </c>
      <c r="B329" s="78">
        <v>3</v>
      </c>
      <c r="C329" s="79">
        <v>2122.58489917</v>
      </c>
      <c r="D329" s="79">
        <v>2114.8656395899998</v>
      </c>
      <c r="E329" s="79">
        <v>105.74328198000001</v>
      </c>
      <c r="F329" s="79">
        <v>105.74328198000001</v>
      </c>
    </row>
    <row r="330" spans="1:6" ht="12.75" customHeight="1" x14ac:dyDescent="0.2">
      <c r="A330" s="78" t="s">
        <v>189</v>
      </c>
      <c r="B330" s="78">
        <v>4</v>
      </c>
      <c r="C330" s="79">
        <v>2208.7013768800002</v>
      </c>
      <c r="D330" s="79">
        <v>2198.7829537699999</v>
      </c>
      <c r="E330" s="79">
        <v>109.93914769</v>
      </c>
      <c r="F330" s="79">
        <v>109.93914769</v>
      </c>
    </row>
    <row r="331" spans="1:6" ht="12.75" customHeight="1" x14ac:dyDescent="0.2">
      <c r="A331" s="78" t="s">
        <v>189</v>
      </c>
      <c r="B331" s="78">
        <v>5</v>
      </c>
      <c r="C331" s="79">
        <v>2148.3624962700001</v>
      </c>
      <c r="D331" s="79">
        <v>2138.88335413</v>
      </c>
      <c r="E331" s="79">
        <v>106.94416771</v>
      </c>
      <c r="F331" s="79">
        <v>106.94416771</v>
      </c>
    </row>
    <row r="332" spans="1:6" ht="12.75" customHeight="1" x14ac:dyDescent="0.2">
      <c r="A332" s="78" t="s">
        <v>189</v>
      </c>
      <c r="B332" s="78">
        <v>6</v>
      </c>
      <c r="C332" s="79">
        <v>2178.6151068499998</v>
      </c>
      <c r="D332" s="79">
        <v>2170.18831181</v>
      </c>
      <c r="E332" s="79">
        <v>108.50941559</v>
      </c>
      <c r="F332" s="79">
        <v>108.50941559</v>
      </c>
    </row>
    <row r="333" spans="1:6" ht="12.75" customHeight="1" x14ac:dyDescent="0.2">
      <c r="A333" s="78" t="s">
        <v>189</v>
      </c>
      <c r="B333" s="78">
        <v>7</v>
      </c>
      <c r="C333" s="79">
        <v>2107.5866876800001</v>
      </c>
      <c r="D333" s="79">
        <v>2098.2729252099998</v>
      </c>
      <c r="E333" s="79">
        <v>104.91364625999999</v>
      </c>
      <c r="F333" s="79">
        <v>104.91364625999999</v>
      </c>
    </row>
    <row r="334" spans="1:6" ht="12.75" customHeight="1" x14ac:dyDescent="0.2">
      <c r="A334" s="78" t="s">
        <v>189</v>
      </c>
      <c r="B334" s="78">
        <v>8</v>
      </c>
      <c r="C334" s="79">
        <v>2135.4917435799998</v>
      </c>
      <c r="D334" s="79">
        <v>2122.3254652300002</v>
      </c>
      <c r="E334" s="79">
        <v>106.11627326</v>
      </c>
      <c r="F334" s="79">
        <v>106.11627326</v>
      </c>
    </row>
    <row r="335" spans="1:6" ht="12.75" customHeight="1" x14ac:dyDescent="0.2">
      <c r="A335" s="78" t="s">
        <v>189</v>
      </c>
      <c r="B335" s="78">
        <v>9</v>
      </c>
      <c r="C335" s="79">
        <v>2139.3728205100001</v>
      </c>
      <c r="D335" s="79">
        <v>2128.8921208400002</v>
      </c>
      <c r="E335" s="79">
        <v>106.44460604</v>
      </c>
      <c r="F335" s="79">
        <v>106.44460604</v>
      </c>
    </row>
    <row r="336" spans="1:6" ht="12.75" customHeight="1" x14ac:dyDescent="0.2">
      <c r="A336" s="78" t="s">
        <v>189</v>
      </c>
      <c r="B336" s="78">
        <v>10</v>
      </c>
      <c r="C336" s="79">
        <v>2122.5777354000002</v>
      </c>
      <c r="D336" s="79">
        <v>2112.1677657</v>
      </c>
      <c r="E336" s="79">
        <v>105.60838828999999</v>
      </c>
      <c r="F336" s="79">
        <v>105.60838828999999</v>
      </c>
    </row>
    <row r="337" spans="1:6" ht="12.75" customHeight="1" x14ac:dyDescent="0.2">
      <c r="A337" s="78" t="s">
        <v>189</v>
      </c>
      <c r="B337" s="78">
        <v>11</v>
      </c>
      <c r="C337" s="79">
        <v>2134.2971764399999</v>
      </c>
      <c r="D337" s="79">
        <v>2122.8270624699999</v>
      </c>
      <c r="E337" s="79">
        <v>106.14135312000001</v>
      </c>
      <c r="F337" s="79">
        <v>106.14135312000001</v>
      </c>
    </row>
    <row r="338" spans="1:6" ht="12.75" customHeight="1" x14ac:dyDescent="0.2">
      <c r="A338" s="78" t="s">
        <v>189</v>
      </c>
      <c r="B338" s="78">
        <v>12</v>
      </c>
      <c r="C338" s="79">
        <v>2145.3379641299998</v>
      </c>
      <c r="D338" s="79">
        <v>2133.5851644999998</v>
      </c>
      <c r="E338" s="79">
        <v>106.67925823</v>
      </c>
      <c r="F338" s="79">
        <v>106.67925823</v>
      </c>
    </row>
    <row r="339" spans="1:6" ht="12.75" customHeight="1" x14ac:dyDescent="0.2">
      <c r="A339" s="78" t="s">
        <v>189</v>
      </c>
      <c r="B339" s="78">
        <v>13</v>
      </c>
      <c r="C339" s="79">
        <v>2142.5576081200002</v>
      </c>
      <c r="D339" s="79">
        <v>2129.2497968900002</v>
      </c>
      <c r="E339" s="79">
        <v>106.46248984</v>
      </c>
      <c r="F339" s="79">
        <v>106.46248984</v>
      </c>
    </row>
    <row r="340" spans="1:6" ht="12.75" customHeight="1" x14ac:dyDescent="0.2">
      <c r="A340" s="78" t="s">
        <v>189</v>
      </c>
      <c r="B340" s="78">
        <v>14</v>
      </c>
      <c r="C340" s="79">
        <v>2158.1597962800001</v>
      </c>
      <c r="D340" s="79">
        <v>2145.9242632</v>
      </c>
      <c r="E340" s="79">
        <v>107.29621315999999</v>
      </c>
      <c r="F340" s="79">
        <v>107.29621315999999</v>
      </c>
    </row>
    <row r="341" spans="1:6" ht="12.75" customHeight="1" x14ac:dyDescent="0.2">
      <c r="A341" s="78" t="s">
        <v>189</v>
      </c>
      <c r="B341" s="78">
        <v>15</v>
      </c>
      <c r="C341" s="79">
        <v>2188.1467809599999</v>
      </c>
      <c r="D341" s="79">
        <v>2176.3872691000001</v>
      </c>
      <c r="E341" s="79">
        <v>108.81936346000001</v>
      </c>
      <c r="F341" s="79">
        <v>108.81936346000001</v>
      </c>
    </row>
    <row r="342" spans="1:6" ht="12.75" customHeight="1" x14ac:dyDescent="0.2">
      <c r="A342" s="78" t="s">
        <v>189</v>
      </c>
      <c r="B342" s="78">
        <v>16</v>
      </c>
      <c r="C342" s="79">
        <v>2158.3323446099998</v>
      </c>
      <c r="D342" s="79">
        <v>2147.1565706599999</v>
      </c>
      <c r="E342" s="79">
        <v>107.35782853000001</v>
      </c>
      <c r="F342" s="79">
        <v>107.35782853000001</v>
      </c>
    </row>
    <row r="343" spans="1:6" ht="12.75" customHeight="1" x14ac:dyDescent="0.2">
      <c r="A343" s="78" t="s">
        <v>189</v>
      </c>
      <c r="B343" s="78">
        <v>17</v>
      </c>
      <c r="C343" s="79">
        <v>2168.7186912900002</v>
      </c>
      <c r="D343" s="79">
        <v>2158.2993152899999</v>
      </c>
      <c r="E343" s="79">
        <v>107.91496576</v>
      </c>
      <c r="F343" s="79">
        <v>107.91496576</v>
      </c>
    </row>
    <row r="344" spans="1:6" ht="12.75" customHeight="1" x14ac:dyDescent="0.2">
      <c r="A344" s="78" t="s">
        <v>189</v>
      </c>
      <c r="B344" s="78">
        <v>18</v>
      </c>
      <c r="C344" s="79">
        <v>2141.4384301499999</v>
      </c>
      <c r="D344" s="79">
        <v>2132.2157509100002</v>
      </c>
      <c r="E344" s="79">
        <v>106.61078755</v>
      </c>
      <c r="F344" s="79">
        <v>106.61078755</v>
      </c>
    </row>
    <row r="345" spans="1:6" ht="12.75" customHeight="1" x14ac:dyDescent="0.2">
      <c r="A345" s="78" t="s">
        <v>189</v>
      </c>
      <c r="B345" s="78">
        <v>19</v>
      </c>
      <c r="C345" s="79">
        <v>2151.3131590100002</v>
      </c>
      <c r="D345" s="79">
        <v>2142.1571646799998</v>
      </c>
      <c r="E345" s="79">
        <v>107.10785823000001</v>
      </c>
      <c r="F345" s="79">
        <v>107.10785823000001</v>
      </c>
    </row>
    <row r="346" spans="1:6" ht="12.75" customHeight="1" x14ac:dyDescent="0.2">
      <c r="A346" s="78" t="s">
        <v>189</v>
      </c>
      <c r="B346" s="78">
        <v>20</v>
      </c>
      <c r="C346" s="79">
        <v>2144.6554915199999</v>
      </c>
      <c r="D346" s="79">
        <v>2134.97572868</v>
      </c>
      <c r="E346" s="79">
        <v>106.74878643</v>
      </c>
      <c r="F346" s="79">
        <v>106.74878643</v>
      </c>
    </row>
    <row r="347" spans="1:6" ht="12.75" customHeight="1" x14ac:dyDescent="0.2">
      <c r="A347" s="78" t="s">
        <v>189</v>
      </c>
      <c r="B347" s="78">
        <v>21</v>
      </c>
      <c r="C347" s="79">
        <v>2130.0645535600001</v>
      </c>
      <c r="D347" s="79">
        <v>2120.2206718699999</v>
      </c>
      <c r="E347" s="79">
        <v>106.01103359</v>
      </c>
      <c r="F347" s="79">
        <v>106.01103359</v>
      </c>
    </row>
    <row r="348" spans="1:6" ht="12.75" customHeight="1" x14ac:dyDescent="0.2">
      <c r="A348" s="78" t="s">
        <v>189</v>
      </c>
      <c r="B348" s="78">
        <v>22</v>
      </c>
      <c r="C348" s="79">
        <v>2135.1549477499998</v>
      </c>
      <c r="D348" s="79">
        <v>2124.8104757000001</v>
      </c>
      <c r="E348" s="79">
        <v>106.24052379</v>
      </c>
      <c r="F348" s="79">
        <v>106.24052379</v>
      </c>
    </row>
    <row r="349" spans="1:6" ht="12.75" customHeight="1" x14ac:dyDescent="0.2">
      <c r="A349" s="78" t="s">
        <v>189</v>
      </c>
      <c r="B349" s="78">
        <v>23</v>
      </c>
      <c r="C349" s="79">
        <v>2094.30770196</v>
      </c>
      <c r="D349" s="79">
        <v>2083.5574322299999</v>
      </c>
      <c r="E349" s="79">
        <v>104.17787161</v>
      </c>
      <c r="F349" s="79">
        <v>104.17787161</v>
      </c>
    </row>
    <row r="350" spans="1:6" ht="12.75" customHeight="1" x14ac:dyDescent="0.2">
      <c r="A350" s="78" t="s">
        <v>189</v>
      </c>
      <c r="B350" s="78">
        <v>24</v>
      </c>
      <c r="C350" s="79">
        <v>2117.2485949100001</v>
      </c>
      <c r="D350" s="79">
        <v>2107.0985470300002</v>
      </c>
      <c r="E350" s="79">
        <v>105.35492735</v>
      </c>
      <c r="F350" s="79">
        <v>105.35492735</v>
      </c>
    </row>
    <row r="351" spans="1:6" ht="12.75" customHeight="1" x14ac:dyDescent="0.2">
      <c r="A351" s="78" t="s">
        <v>190</v>
      </c>
      <c r="B351" s="78">
        <v>1</v>
      </c>
      <c r="C351" s="79">
        <v>2090.2259494899999</v>
      </c>
      <c r="D351" s="79">
        <v>2084.0560467199998</v>
      </c>
      <c r="E351" s="79">
        <v>104.20280234000001</v>
      </c>
      <c r="F351" s="79">
        <v>104.20280234000001</v>
      </c>
    </row>
    <row r="352" spans="1:6" ht="12.75" customHeight="1" x14ac:dyDescent="0.2">
      <c r="A352" s="78" t="s">
        <v>190</v>
      </c>
      <c r="B352" s="78">
        <v>2</v>
      </c>
      <c r="C352" s="79">
        <v>2123.92140642</v>
      </c>
      <c r="D352" s="79">
        <v>2117.7651124899999</v>
      </c>
      <c r="E352" s="79">
        <v>105.88825562</v>
      </c>
      <c r="F352" s="79">
        <v>105.88825562</v>
      </c>
    </row>
    <row r="353" spans="1:6" ht="12.75" customHeight="1" x14ac:dyDescent="0.2">
      <c r="A353" s="78" t="s">
        <v>190</v>
      </c>
      <c r="B353" s="78">
        <v>3</v>
      </c>
      <c r="C353" s="79">
        <v>2108.8881860800002</v>
      </c>
      <c r="D353" s="79">
        <v>2102.4494346900001</v>
      </c>
      <c r="E353" s="79">
        <v>105.12247173</v>
      </c>
      <c r="F353" s="79">
        <v>105.12247173</v>
      </c>
    </row>
    <row r="354" spans="1:6" ht="12.75" customHeight="1" x14ac:dyDescent="0.2">
      <c r="A354" s="78" t="s">
        <v>190</v>
      </c>
      <c r="B354" s="78">
        <v>4</v>
      </c>
      <c r="C354" s="79">
        <v>2212.2441221600002</v>
      </c>
      <c r="D354" s="79">
        <v>2205.4247167899998</v>
      </c>
      <c r="E354" s="79">
        <v>110.27123584</v>
      </c>
      <c r="F354" s="79">
        <v>110.27123584</v>
      </c>
    </row>
    <row r="355" spans="1:6" ht="12.75" customHeight="1" x14ac:dyDescent="0.2">
      <c r="A355" s="78" t="s">
        <v>190</v>
      </c>
      <c r="B355" s="78">
        <v>5</v>
      </c>
      <c r="C355" s="79">
        <v>2159.1836827299999</v>
      </c>
      <c r="D355" s="79">
        <v>2152.6062746699999</v>
      </c>
      <c r="E355" s="79">
        <v>107.63031373</v>
      </c>
      <c r="F355" s="79">
        <v>107.63031373</v>
      </c>
    </row>
    <row r="356" spans="1:6" ht="12.75" customHeight="1" x14ac:dyDescent="0.2">
      <c r="A356" s="78" t="s">
        <v>190</v>
      </c>
      <c r="B356" s="78">
        <v>6</v>
      </c>
      <c r="C356" s="79">
        <v>2108.2901735</v>
      </c>
      <c r="D356" s="79">
        <v>2101.9573532700001</v>
      </c>
      <c r="E356" s="79">
        <v>105.09786766000001</v>
      </c>
      <c r="F356" s="79">
        <v>105.09786766000001</v>
      </c>
    </row>
    <row r="357" spans="1:6" ht="12.75" customHeight="1" x14ac:dyDescent="0.2">
      <c r="A357" s="78" t="s">
        <v>190</v>
      </c>
      <c r="B357" s="78">
        <v>7</v>
      </c>
      <c r="C357" s="79">
        <v>2100.2428254199999</v>
      </c>
      <c r="D357" s="79">
        <v>2093.8304696099999</v>
      </c>
      <c r="E357" s="79">
        <v>104.69152348</v>
      </c>
      <c r="F357" s="79">
        <v>104.69152348</v>
      </c>
    </row>
    <row r="358" spans="1:6" ht="12.75" customHeight="1" x14ac:dyDescent="0.2">
      <c r="A358" s="78" t="s">
        <v>190</v>
      </c>
      <c r="B358" s="78">
        <v>8</v>
      </c>
      <c r="C358" s="79">
        <v>2126.5281852500002</v>
      </c>
      <c r="D358" s="79">
        <v>2120.4375667099998</v>
      </c>
      <c r="E358" s="79">
        <v>106.02187834</v>
      </c>
      <c r="F358" s="79">
        <v>106.02187834</v>
      </c>
    </row>
    <row r="359" spans="1:6" ht="12.75" customHeight="1" x14ac:dyDescent="0.2">
      <c r="A359" s="78" t="s">
        <v>190</v>
      </c>
      <c r="B359" s="78">
        <v>9</v>
      </c>
      <c r="C359" s="79">
        <v>2131.70327094</v>
      </c>
      <c r="D359" s="79">
        <v>2125.5354226200002</v>
      </c>
      <c r="E359" s="79">
        <v>106.27677113</v>
      </c>
      <c r="F359" s="79">
        <v>106.27677113</v>
      </c>
    </row>
    <row r="360" spans="1:6" ht="12.75" customHeight="1" x14ac:dyDescent="0.2">
      <c r="A360" s="78" t="s">
        <v>190</v>
      </c>
      <c r="B360" s="78">
        <v>10</v>
      </c>
      <c r="C360" s="79">
        <v>2121.30592153</v>
      </c>
      <c r="D360" s="79">
        <v>2115.4105151799999</v>
      </c>
      <c r="E360" s="79">
        <v>105.77052576</v>
      </c>
      <c r="F360" s="79">
        <v>105.77052576</v>
      </c>
    </row>
    <row r="361" spans="1:6" ht="12.75" customHeight="1" x14ac:dyDescent="0.2">
      <c r="A361" s="78" t="s">
        <v>190</v>
      </c>
      <c r="B361" s="78">
        <v>11</v>
      </c>
      <c r="C361" s="79">
        <v>2124.1113764000002</v>
      </c>
      <c r="D361" s="79">
        <v>2118.2081732900001</v>
      </c>
      <c r="E361" s="79">
        <v>105.91040866</v>
      </c>
      <c r="F361" s="79">
        <v>105.91040866</v>
      </c>
    </row>
    <row r="362" spans="1:6" ht="12.75" customHeight="1" x14ac:dyDescent="0.2">
      <c r="A362" s="78" t="s">
        <v>190</v>
      </c>
      <c r="B362" s="78">
        <v>12</v>
      </c>
      <c r="C362" s="79">
        <v>2162.8457949100002</v>
      </c>
      <c r="D362" s="79">
        <v>2156.69731572</v>
      </c>
      <c r="E362" s="79">
        <v>107.83486578999999</v>
      </c>
      <c r="F362" s="79">
        <v>107.83486578999999</v>
      </c>
    </row>
    <row r="363" spans="1:6" ht="12.75" customHeight="1" x14ac:dyDescent="0.2">
      <c r="A363" s="78" t="s">
        <v>190</v>
      </c>
      <c r="B363" s="78">
        <v>13</v>
      </c>
      <c r="C363" s="79">
        <v>2165.9275203699999</v>
      </c>
      <c r="D363" s="79">
        <v>2160.0536901599999</v>
      </c>
      <c r="E363" s="79">
        <v>108.00268450999999</v>
      </c>
      <c r="F363" s="79">
        <v>108.00268450999999</v>
      </c>
    </row>
    <row r="364" spans="1:6" ht="12.75" customHeight="1" x14ac:dyDescent="0.2">
      <c r="A364" s="78" t="s">
        <v>190</v>
      </c>
      <c r="B364" s="78">
        <v>14</v>
      </c>
      <c r="C364" s="79">
        <v>2165.7837394399999</v>
      </c>
      <c r="D364" s="79">
        <v>2160.63936001</v>
      </c>
      <c r="E364" s="79">
        <v>108.03196800000001</v>
      </c>
      <c r="F364" s="79">
        <v>108.03196800000001</v>
      </c>
    </row>
    <row r="365" spans="1:6" ht="12.75" customHeight="1" x14ac:dyDescent="0.2">
      <c r="A365" s="78" t="s">
        <v>190</v>
      </c>
      <c r="B365" s="78">
        <v>15</v>
      </c>
      <c r="C365" s="79">
        <v>2147.95572653</v>
      </c>
      <c r="D365" s="79">
        <v>2143.0103180999999</v>
      </c>
      <c r="E365" s="79">
        <v>107.15051591</v>
      </c>
      <c r="F365" s="79">
        <v>107.15051591</v>
      </c>
    </row>
    <row r="366" spans="1:6" ht="12.75" customHeight="1" x14ac:dyDescent="0.2">
      <c r="A366" s="78" t="s">
        <v>190</v>
      </c>
      <c r="B366" s="78">
        <v>16</v>
      </c>
      <c r="C366" s="79">
        <v>2141.6015144100002</v>
      </c>
      <c r="D366" s="79">
        <v>2135.6497037600002</v>
      </c>
      <c r="E366" s="79">
        <v>106.78248519</v>
      </c>
      <c r="F366" s="79">
        <v>106.78248519</v>
      </c>
    </row>
    <row r="367" spans="1:6" ht="12.75" customHeight="1" x14ac:dyDescent="0.2">
      <c r="A367" s="78" t="s">
        <v>190</v>
      </c>
      <c r="B367" s="78">
        <v>17</v>
      </c>
      <c r="C367" s="79">
        <v>2152.7028080499999</v>
      </c>
      <c r="D367" s="79">
        <v>2146.3786566499998</v>
      </c>
      <c r="E367" s="79">
        <v>107.31893282999999</v>
      </c>
      <c r="F367" s="79">
        <v>107.31893282999999</v>
      </c>
    </row>
    <row r="368" spans="1:6" ht="12.75" customHeight="1" x14ac:dyDescent="0.2">
      <c r="A368" s="78" t="s">
        <v>190</v>
      </c>
      <c r="B368" s="78">
        <v>18</v>
      </c>
      <c r="C368" s="79">
        <v>2144.2852210699998</v>
      </c>
      <c r="D368" s="79">
        <v>2137.9438621600002</v>
      </c>
      <c r="E368" s="79">
        <v>106.89719311</v>
      </c>
      <c r="F368" s="79">
        <v>106.89719311</v>
      </c>
    </row>
    <row r="369" spans="1:6" ht="12.75" customHeight="1" x14ac:dyDescent="0.2">
      <c r="A369" s="78" t="s">
        <v>190</v>
      </c>
      <c r="B369" s="78">
        <v>19</v>
      </c>
      <c r="C369" s="79">
        <v>2138.9577733000001</v>
      </c>
      <c r="D369" s="79">
        <v>2132.6321694100002</v>
      </c>
      <c r="E369" s="79">
        <v>106.63160847</v>
      </c>
      <c r="F369" s="79">
        <v>106.63160847</v>
      </c>
    </row>
    <row r="370" spans="1:6" ht="12.75" customHeight="1" x14ac:dyDescent="0.2">
      <c r="A370" s="78" t="s">
        <v>190</v>
      </c>
      <c r="B370" s="78">
        <v>20</v>
      </c>
      <c r="C370" s="79">
        <v>2134.58374</v>
      </c>
      <c r="D370" s="79">
        <v>2128.32943858</v>
      </c>
      <c r="E370" s="79">
        <v>106.41647193</v>
      </c>
      <c r="F370" s="79">
        <v>106.41647193</v>
      </c>
    </row>
    <row r="371" spans="1:6" ht="12.75" customHeight="1" x14ac:dyDescent="0.2">
      <c r="A371" s="78" t="s">
        <v>190</v>
      </c>
      <c r="B371" s="78">
        <v>21</v>
      </c>
      <c r="C371" s="79">
        <v>2113.7812708199999</v>
      </c>
      <c r="D371" s="79">
        <v>2107.8529344399999</v>
      </c>
      <c r="E371" s="79">
        <v>105.39264672</v>
      </c>
      <c r="F371" s="79">
        <v>105.39264672</v>
      </c>
    </row>
    <row r="372" spans="1:6" ht="12.75" customHeight="1" x14ac:dyDescent="0.2">
      <c r="A372" s="78" t="s">
        <v>190</v>
      </c>
      <c r="B372" s="78">
        <v>22</v>
      </c>
      <c r="C372" s="79">
        <v>2117.03222792</v>
      </c>
      <c r="D372" s="79">
        <v>2111.0007970699999</v>
      </c>
      <c r="E372" s="79">
        <v>105.55003985</v>
      </c>
      <c r="F372" s="79">
        <v>105.55003985</v>
      </c>
    </row>
    <row r="373" spans="1:6" ht="12.75" customHeight="1" x14ac:dyDescent="0.2">
      <c r="A373" s="78" t="s">
        <v>190</v>
      </c>
      <c r="B373" s="78">
        <v>23</v>
      </c>
      <c r="C373" s="79">
        <v>2064.0336285799999</v>
      </c>
      <c r="D373" s="79">
        <v>2058.03103805</v>
      </c>
      <c r="E373" s="79">
        <v>102.9015519</v>
      </c>
      <c r="F373" s="79">
        <v>102.9015519</v>
      </c>
    </row>
    <row r="374" spans="1:6" ht="12.75" customHeight="1" x14ac:dyDescent="0.2">
      <c r="A374" s="78" t="s">
        <v>190</v>
      </c>
      <c r="B374" s="78">
        <v>24</v>
      </c>
      <c r="C374" s="79">
        <v>2090.2239951400002</v>
      </c>
      <c r="D374" s="79">
        <v>2083.8707307200002</v>
      </c>
      <c r="E374" s="79">
        <v>104.19353654</v>
      </c>
      <c r="F374" s="79">
        <v>104.19353654</v>
      </c>
    </row>
    <row r="375" spans="1:6" ht="12.75" customHeight="1" x14ac:dyDescent="0.2">
      <c r="A375" s="78" t="s">
        <v>191</v>
      </c>
      <c r="B375" s="78">
        <v>1</v>
      </c>
      <c r="C375" s="79">
        <v>2060.9673239899998</v>
      </c>
      <c r="D375" s="79">
        <v>2054.7198649400002</v>
      </c>
      <c r="E375" s="79">
        <v>102.73599325000001</v>
      </c>
      <c r="F375" s="79">
        <v>102.73599325000001</v>
      </c>
    </row>
    <row r="376" spans="1:6" ht="12.75" customHeight="1" x14ac:dyDescent="0.2">
      <c r="A376" s="78" t="s">
        <v>191</v>
      </c>
      <c r="B376" s="78">
        <v>2</v>
      </c>
      <c r="C376" s="79">
        <v>2063.2821702699998</v>
      </c>
      <c r="D376" s="79">
        <v>2057.4371782899998</v>
      </c>
      <c r="E376" s="79">
        <v>102.87185891</v>
      </c>
      <c r="F376" s="79">
        <v>102.87185891</v>
      </c>
    </row>
    <row r="377" spans="1:6" ht="12.75" customHeight="1" x14ac:dyDescent="0.2">
      <c r="A377" s="78" t="s">
        <v>191</v>
      </c>
      <c r="B377" s="78">
        <v>3</v>
      </c>
      <c r="C377" s="79">
        <v>2025.81234354</v>
      </c>
      <c r="D377" s="79">
        <v>2020.0575284900001</v>
      </c>
      <c r="E377" s="79">
        <v>101.00287642000001</v>
      </c>
      <c r="F377" s="79">
        <v>101.00287642000001</v>
      </c>
    </row>
    <row r="378" spans="1:6" ht="12.75" customHeight="1" x14ac:dyDescent="0.2">
      <c r="A378" s="78" t="s">
        <v>191</v>
      </c>
      <c r="B378" s="78">
        <v>4</v>
      </c>
      <c r="C378" s="79">
        <v>2046.8290645699999</v>
      </c>
      <c r="D378" s="79">
        <v>2040.51956329</v>
      </c>
      <c r="E378" s="79">
        <v>102.02597815999999</v>
      </c>
      <c r="F378" s="79">
        <v>102.02597815999999</v>
      </c>
    </row>
    <row r="379" spans="1:6" ht="12.75" customHeight="1" x14ac:dyDescent="0.2">
      <c r="A379" s="78" t="s">
        <v>191</v>
      </c>
      <c r="B379" s="78">
        <v>5</v>
      </c>
      <c r="C379" s="79">
        <v>2080.3910093600002</v>
      </c>
      <c r="D379" s="79">
        <v>2073.8731223999998</v>
      </c>
      <c r="E379" s="79">
        <v>103.69365612</v>
      </c>
      <c r="F379" s="79">
        <v>103.69365612</v>
      </c>
    </row>
    <row r="380" spans="1:6" ht="12.75" customHeight="1" x14ac:dyDescent="0.2">
      <c r="A380" s="78" t="s">
        <v>191</v>
      </c>
      <c r="B380" s="78">
        <v>6</v>
      </c>
      <c r="C380" s="79">
        <v>2100.6399856799999</v>
      </c>
      <c r="D380" s="79">
        <v>2094.4874288599999</v>
      </c>
      <c r="E380" s="79">
        <v>104.72437144</v>
      </c>
      <c r="F380" s="79">
        <v>104.72437144</v>
      </c>
    </row>
    <row r="381" spans="1:6" ht="12.75" customHeight="1" x14ac:dyDescent="0.2">
      <c r="A381" s="78" t="s">
        <v>191</v>
      </c>
      <c r="B381" s="78">
        <v>7</v>
      </c>
      <c r="C381" s="79">
        <v>2096.03098052</v>
      </c>
      <c r="D381" s="79">
        <v>2089.7871044200001</v>
      </c>
      <c r="E381" s="79">
        <v>104.48935521999999</v>
      </c>
      <c r="F381" s="79">
        <v>104.48935521999999</v>
      </c>
    </row>
    <row r="382" spans="1:6" ht="12.75" customHeight="1" x14ac:dyDescent="0.2">
      <c r="A382" s="78" t="s">
        <v>191</v>
      </c>
      <c r="B382" s="78">
        <v>8</v>
      </c>
      <c r="C382" s="79">
        <v>2121.9828779200002</v>
      </c>
      <c r="D382" s="79">
        <v>2115.7735425199999</v>
      </c>
      <c r="E382" s="79">
        <v>105.78867713</v>
      </c>
      <c r="F382" s="79">
        <v>105.78867713</v>
      </c>
    </row>
    <row r="383" spans="1:6" ht="12.75" customHeight="1" x14ac:dyDescent="0.2">
      <c r="A383" s="78" t="s">
        <v>191</v>
      </c>
      <c r="B383" s="78">
        <v>9</v>
      </c>
      <c r="C383" s="79">
        <v>2118.2375129799998</v>
      </c>
      <c r="D383" s="79">
        <v>2111.9975203099998</v>
      </c>
      <c r="E383" s="79">
        <v>105.59987602</v>
      </c>
      <c r="F383" s="79">
        <v>105.59987602</v>
      </c>
    </row>
    <row r="384" spans="1:6" ht="12.75" customHeight="1" x14ac:dyDescent="0.2">
      <c r="A384" s="78" t="s">
        <v>191</v>
      </c>
      <c r="B384" s="78">
        <v>10</v>
      </c>
      <c r="C384" s="79">
        <v>2115.1132323100001</v>
      </c>
      <c r="D384" s="79">
        <v>2109.03634792</v>
      </c>
      <c r="E384" s="79">
        <v>105.4518174</v>
      </c>
      <c r="F384" s="79">
        <v>105.4518174</v>
      </c>
    </row>
    <row r="385" spans="1:6" ht="12.75" customHeight="1" x14ac:dyDescent="0.2">
      <c r="A385" s="78" t="s">
        <v>191</v>
      </c>
      <c r="B385" s="78">
        <v>11</v>
      </c>
      <c r="C385" s="79">
        <v>2117.3073727999999</v>
      </c>
      <c r="D385" s="79">
        <v>2111.3252844899998</v>
      </c>
      <c r="E385" s="79">
        <v>105.56626421999999</v>
      </c>
      <c r="F385" s="79">
        <v>105.56626421999999</v>
      </c>
    </row>
    <row r="386" spans="1:6" ht="12.75" customHeight="1" x14ac:dyDescent="0.2">
      <c r="A386" s="78" t="s">
        <v>191</v>
      </c>
      <c r="B386" s="78">
        <v>12</v>
      </c>
      <c r="C386" s="79">
        <v>2154.6032115799999</v>
      </c>
      <c r="D386" s="79">
        <v>2149.4030429300001</v>
      </c>
      <c r="E386" s="79">
        <v>107.47015215</v>
      </c>
      <c r="F386" s="79">
        <v>107.47015215</v>
      </c>
    </row>
    <row r="387" spans="1:6" ht="12.75" customHeight="1" x14ac:dyDescent="0.2">
      <c r="A387" s="78" t="s">
        <v>191</v>
      </c>
      <c r="B387" s="78">
        <v>13</v>
      </c>
      <c r="C387" s="79">
        <v>2155.7493392000001</v>
      </c>
      <c r="D387" s="79">
        <v>2150.00363982</v>
      </c>
      <c r="E387" s="79">
        <v>107.50018199</v>
      </c>
      <c r="F387" s="79">
        <v>107.50018199</v>
      </c>
    </row>
    <row r="388" spans="1:6" ht="12.75" customHeight="1" x14ac:dyDescent="0.2">
      <c r="A388" s="78" t="s">
        <v>191</v>
      </c>
      <c r="B388" s="78">
        <v>14</v>
      </c>
      <c r="C388" s="79">
        <v>2190.7519956900001</v>
      </c>
      <c r="D388" s="79">
        <v>2185.54830924</v>
      </c>
      <c r="E388" s="79">
        <v>109.27741546</v>
      </c>
      <c r="F388" s="79">
        <v>109.27741546</v>
      </c>
    </row>
    <row r="389" spans="1:6" ht="12.75" customHeight="1" x14ac:dyDescent="0.2">
      <c r="A389" s="78" t="s">
        <v>191</v>
      </c>
      <c r="B389" s="78">
        <v>15</v>
      </c>
      <c r="C389" s="79">
        <v>2168.0227184</v>
      </c>
      <c r="D389" s="79">
        <v>2163.0311081499999</v>
      </c>
      <c r="E389" s="79">
        <v>108.15155541</v>
      </c>
      <c r="F389" s="79">
        <v>108.15155541</v>
      </c>
    </row>
    <row r="390" spans="1:6" ht="12.75" customHeight="1" x14ac:dyDescent="0.2">
      <c r="A390" s="78" t="s">
        <v>191</v>
      </c>
      <c r="B390" s="78">
        <v>16</v>
      </c>
      <c r="C390" s="79">
        <v>2134.8587157699999</v>
      </c>
      <c r="D390" s="79">
        <v>2129.94346163</v>
      </c>
      <c r="E390" s="79">
        <v>106.49717308</v>
      </c>
      <c r="F390" s="79">
        <v>106.49717308</v>
      </c>
    </row>
    <row r="391" spans="1:6" ht="12.75" customHeight="1" x14ac:dyDescent="0.2">
      <c r="A391" s="78" t="s">
        <v>191</v>
      </c>
      <c r="B391" s="78">
        <v>17</v>
      </c>
      <c r="C391" s="79">
        <v>2128.8073547200001</v>
      </c>
      <c r="D391" s="79">
        <v>2122.7684444900001</v>
      </c>
      <c r="E391" s="79">
        <v>106.13842222</v>
      </c>
      <c r="F391" s="79">
        <v>106.13842222</v>
      </c>
    </row>
    <row r="392" spans="1:6" ht="12.75" customHeight="1" x14ac:dyDescent="0.2">
      <c r="A392" s="78" t="s">
        <v>191</v>
      </c>
      <c r="B392" s="78">
        <v>18</v>
      </c>
      <c r="C392" s="79">
        <v>2120.30658937</v>
      </c>
      <c r="D392" s="79">
        <v>2114.52468593</v>
      </c>
      <c r="E392" s="79">
        <v>105.7262343</v>
      </c>
      <c r="F392" s="79">
        <v>105.7262343</v>
      </c>
    </row>
    <row r="393" spans="1:6" ht="12.75" customHeight="1" x14ac:dyDescent="0.2">
      <c r="A393" s="78" t="s">
        <v>191</v>
      </c>
      <c r="B393" s="78">
        <v>19</v>
      </c>
      <c r="C393" s="79">
        <v>2121.1150263999998</v>
      </c>
      <c r="D393" s="79">
        <v>2115.23936151</v>
      </c>
      <c r="E393" s="79">
        <v>105.76196808</v>
      </c>
      <c r="F393" s="79">
        <v>105.76196808</v>
      </c>
    </row>
    <row r="394" spans="1:6" ht="12.75" customHeight="1" x14ac:dyDescent="0.2">
      <c r="A394" s="78" t="s">
        <v>191</v>
      </c>
      <c r="B394" s="78">
        <v>20</v>
      </c>
      <c r="C394" s="79">
        <v>2124.6601939500001</v>
      </c>
      <c r="D394" s="79">
        <v>2118.7453631399999</v>
      </c>
      <c r="E394" s="79">
        <v>105.93726816</v>
      </c>
      <c r="F394" s="79">
        <v>105.93726816</v>
      </c>
    </row>
    <row r="395" spans="1:6" ht="12.75" customHeight="1" x14ac:dyDescent="0.2">
      <c r="A395" s="78" t="s">
        <v>191</v>
      </c>
      <c r="B395" s="78">
        <v>21</v>
      </c>
      <c r="C395" s="79">
        <v>2137.6527476400001</v>
      </c>
      <c r="D395" s="79">
        <v>2131.76235167</v>
      </c>
      <c r="E395" s="79">
        <v>106.58811758</v>
      </c>
      <c r="F395" s="79">
        <v>106.58811758</v>
      </c>
    </row>
    <row r="396" spans="1:6" ht="12.75" customHeight="1" x14ac:dyDescent="0.2">
      <c r="A396" s="78" t="s">
        <v>191</v>
      </c>
      <c r="B396" s="78">
        <v>22</v>
      </c>
      <c r="C396" s="79">
        <v>2135.1793090400001</v>
      </c>
      <c r="D396" s="79">
        <v>2129.40465236</v>
      </c>
      <c r="E396" s="79">
        <v>106.47023262</v>
      </c>
      <c r="F396" s="79">
        <v>106.47023262</v>
      </c>
    </row>
    <row r="397" spans="1:6" ht="12.75" customHeight="1" x14ac:dyDescent="0.2">
      <c r="A397" s="78" t="s">
        <v>191</v>
      </c>
      <c r="B397" s="78">
        <v>23</v>
      </c>
      <c r="C397" s="79">
        <v>2091.6871112499998</v>
      </c>
      <c r="D397" s="79">
        <v>2085.84674038</v>
      </c>
      <c r="E397" s="79">
        <v>104.29233702000001</v>
      </c>
      <c r="F397" s="79">
        <v>104.29233702000001</v>
      </c>
    </row>
    <row r="398" spans="1:6" ht="12.75" customHeight="1" x14ac:dyDescent="0.2">
      <c r="A398" s="78" t="s">
        <v>191</v>
      </c>
      <c r="B398" s="78">
        <v>24</v>
      </c>
      <c r="C398" s="79">
        <v>2094.9197313300001</v>
      </c>
      <c r="D398" s="79">
        <v>2088.8475002199998</v>
      </c>
      <c r="E398" s="79">
        <v>104.44237501000001</v>
      </c>
      <c r="F398" s="79">
        <v>104.44237501000001</v>
      </c>
    </row>
    <row r="399" spans="1:6" ht="12.75" customHeight="1" x14ac:dyDescent="0.2">
      <c r="A399" s="78" t="s">
        <v>192</v>
      </c>
      <c r="B399" s="78">
        <v>1</v>
      </c>
      <c r="C399" s="79">
        <v>2087.9370303300002</v>
      </c>
      <c r="D399" s="79">
        <v>2082.0811770199998</v>
      </c>
      <c r="E399" s="79">
        <v>104.10405885</v>
      </c>
      <c r="F399" s="79">
        <v>104.10405885</v>
      </c>
    </row>
    <row r="400" spans="1:6" ht="12.75" customHeight="1" x14ac:dyDescent="0.2">
      <c r="A400" s="78" t="s">
        <v>192</v>
      </c>
      <c r="B400" s="78">
        <v>2</v>
      </c>
      <c r="C400" s="79">
        <v>2116.1200962399998</v>
      </c>
      <c r="D400" s="79">
        <v>2110.3853534300001</v>
      </c>
      <c r="E400" s="79">
        <v>105.51926767</v>
      </c>
      <c r="F400" s="79">
        <v>105.51926767</v>
      </c>
    </row>
    <row r="401" spans="1:6" ht="12.75" customHeight="1" x14ac:dyDescent="0.2">
      <c r="A401" s="78" t="s">
        <v>192</v>
      </c>
      <c r="B401" s="78">
        <v>3</v>
      </c>
      <c r="C401" s="79">
        <v>2111.8179707899999</v>
      </c>
      <c r="D401" s="79">
        <v>2105.9548011699999</v>
      </c>
      <c r="E401" s="79">
        <v>105.29774006</v>
      </c>
      <c r="F401" s="79">
        <v>105.29774006</v>
      </c>
    </row>
    <row r="402" spans="1:6" ht="12.75" customHeight="1" x14ac:dyDescent="0.2">
      <c r="A402" s="78" t="s">
        <v>192</v>
      </c>
      <c r="B402" s="78">
        <v>4</v>
      </c>
      <c r="C402" s="79">
        <v>2071.4569313500001</v>
      </c>
      <c r="D402" s="79">
        <v>2065.8119800099998</v>
      </c>
      <c r="E402" s="79">
        <v>103.290599</v>
      </c>
      <c r="F402" s="79">
        <v>103.290599</v>
      </c>
    </row>
    <row r="403" spans="1:6" ht="12.75" customHeight="1" x14ac:dyDescent="0.2">
      <c r="A403" s="78" t="s">
        <v>192</v>
      </c>
      <c r="B403" s="78">
        <v>5</v>
      </c>
      <c r="C403" s="79">
        <v>2070.9544785200001</v>
      </c>
      <c r="D403" s="79">
        <v>2065.2749723500001</v>
      </c>
      <c r="E403" s="79">
        <v>103.26374862</v>
      </c>
      <c r="F403" s="79">
        <v>103.26374862</v>
      </c>
    </row>
    <row r="404" spans="1:6" ht="12.75" customHeight="1" x14ac:dyDescent="0.2">
      <c r="A404" s="78" t="s">
        <v>192</v>
      </c>
      <c r="B404" s="78">
        <v>6</v>
      </c>
      <c r="C404" s="79">
        <v>2163.2572159900001</v>
      </c>
      <c r="D404" s="79">
        <v>2157.3620986300002</v>
      </c>
      <c r="E404" s="79">
        <v>107.86810493</v>
      </c>
      <c r="F404" s="79">
        <v>107.86810493</v>
      </c>
    </row>
    <row r="405" spans="1:6" ht="12.75" customHeight="1" x14ac:dyDescent="0.2">
      <c r="A405" s="78" t="s">
        <v>192</v>
      </c>
      <c r="B405" s="78">
        <v>7</v>
      </c>
      <c r="C405" s="79">
        <v>2118.0133648999999</v>
      </c>
      <c r="D405" s="79">
        <v>2113.5165212400002</v>
      </c>
      <c r="E405" s="79">
        <v>105.67582606000001</v>
      </c>
      <c r="F405" s="79">
        <v>105.67582606000001</v>
      </c>
    </row>
    <row r="406" spans="1:6" ht="12.75" customHeight="1" x14ac:dyDescent="0.2">
      <c r="A406" s="78" t="s">
        <v>192</v>
      </c>
      <c r="B406" s="78">
        <v>8</v>
      </c>
      <c r="C406" s="79">
        <v>2149.3221438999999</v>
      </c>
      <c r="D406" s="79">
        <v>2143.5346004799999</v>
      </c>
      <c r="E406" s="79">
        <v>107.17673001999999</v>
      </c>
      <c r="F406" s="79">
        <v>107.17673001999999</v>
      </c>
    </row>
    <row r="407" spans="1:6" ht="12.75" customHeight="1" x14ac:dyDescent="0.2">
      <c r="A407" s="78" t="s">
        <v>192</v>
      </c>
      <c r="B407" s="78">
        <v>9</v>
      </c>
      <c r="C407" s="79">
        <v>2113.9738864199999</v>
      </c>
      <c r="D407" s="79">
        <v>2105.8263440199999</v>
      </c>
      <c r="E407" s="79">
        <v>105.29131719999999</v>
      </c>
      <c r="F407" s="79">
        <v>105.29131719999999</v>
      </c>
    </row>
    <row r="408" spans="1:6" ht="12.75" customHeight="1" x14ac:dyDescent="0.2">
      <c r="A408" s="78" t="s">
        <v>192</v>
      </c>
      <c r="B408" s="78">
        <v>10</v>
      </c>
      <c r="C408" s="79">
        <v>2109.7571658699999</v>
      </c>
      <c r="D408" s="79">
        <v>2106.5654001100002</v>
      </c>
      <c r="E408" s="79">
        <v>105.32827001</v>
      </c>
      <c r="F408" s="79">
        <v>105.32827001</v>
      </c>
    </row>
    <row r="409" spans="1:6" ht="12.75" customHeight="1" x14ac:dyDescent="0.2">
      <c r="A409" s="78" t="s">
        <v>192</v>
      </c>
      <c r="B409" s="78">
        <v>11</v>
      </c>
      <c r="C409" s="79">
        <v>2142.8782486099999</v>
      </c>
      <c r="D409" s="79">
        <v>2137.2013076399999</v>
      </c>
      <c r="E409" s="79">
        <v>106.86006537999999</v>
      </c>
      <c r="F409" s="79">
        <v>106.86006537999999</v>
      </c>
    </row>
    <row r="410" spans="1:6" ht="12.75" customHeight="1" x14ac:dyDescent="0.2">
      <c r="A410" s="78" t="s">
        <v>192</v>
      </c>
      <c r="B410" s="78">
        <v>12</v>
      </c>
      <c r="C410" s="79">
        <v>2155.44351646</v>
      </c>
      <c r="D410" s="79">
        <v>2150.2413197199999</v>
      </c>
      <c r="E410" s="79">
        <v>107.51206599</v>
      </c>
      <c r="F410" s="79">
        <v>107.51206599</v>
      </c>
    </row>
    <row r="411" spans="1:6" ht="12.75" customHeight="1" x14ac:dyDescent="0.2">
      <c r="A411" s="78" t="s">
        <v>192</v>
      </c>
      <c r="B411" s="78">
        <v>13</v>
      </c>
      <c r="C411" s="79">
        <v>2152.3973700000001</v>
      </c>
      <c r="D411" s="79">
        <v>2150.6904728</v>
      </c>
      <c r="E411" s="79">
        <v>107.53452364</v>
      </c>
      <c r="F411" s="79">
        <v>107.53452364</v>
      </c>
    </row>
    <row r="412" spans="1:6" ht="12.75" customHeight="1" x14ac:dyDescent="0.2">
      <c r="A412" s="78" t="s">
        <v>192</v>
      </c>
      <c r="B412" s="78">
        <v>14</v>
      </c>
      <c r="C412" s="79">
        <v>2115.8922890700001</v>
      </c>
      <c r="D412" s="79">
        <v>2115.8922890700001</v>
      </c>
      <c r="E412" s="79">
        <v>105.79461445</v>
      </c>
      <c r="F412" s="79">
        <v>105.79461445</v>
      </c>
    </row>
    <row r="413" spans="1:6" ht="12.75" customHeight="1" x14ac:dyDescent="0.2">
      <c r="A413" s="78" t="s">
        <v>192</v>
      </c>
      <c r="B413" s="78">
        <v>15</v>
      </c>
      <c r="C413" s="79">
        <v>2125.5843385799999</v>
      </c>
      <c r="D413" s="79">
        <v>2122.5521212600001</v>
      </c>
      <c r="E413" s="79">
        <v>106.12760606000001</v>
      </c>
      <c r="F413" s="79">
        <v>106.12760606000001</v>
      </c>
    </row>
    <row r="414" spans="1:6" ht="12.75" customHeight="1" x14ac:dyDescent="0.2">
      <c r="A414" s="78" t="s">
        <v>192</v>
      </c>
      <c r="B414" s="78">
        <v>16</v>
      </c>
      <c r="C414" s="79">
        <v>2133.6965175599998</v>
      </c>
      <c r="D414" s="79">
        <v>2130.6527279500001</v>
      </c>
      <c r="E414" s="79">
        <v>106.5326364</v>
      </c>
      <c r="F414" s="79">
        <v>106.5326364</v>
      </c>
    </row>
    <row r="415" spans="1:6" ht="12.75" customHeight="1" x14ac:dyDescent="0.2">
      <c r="A415" s="78" t="s">
        <v>192</v>
      </c>
      <c r="B415" s="78">
        <v>17</v>
      </c>
      <c r="C415" s="79">
        <v>2129.3004906299998</v>
      </c>
      <c r="D415" s="79">
        <v>2127.7126453699998</v>
      </c>
      <c r="E415" s="79">
        <v>106.38563227</v>
      </c>
      <c r="F415" s="79">
        <v>106.38563227</v>
      </c>
    </row>
    <row r="416" spans="1:6" ht="12.75" customHeight="1" x14ac:dyDescent="0.2">
      <c r="A416" s="78" t="s">
        <v>192</v>
      </c>
      <c r="B416" s="78">
        <v>18</v>
      </c>
      <c r="C416" s="79">
        <v>2137.57480472</v>
      </c>
      <c r="D416" s="79">
        <v>2136.0705297</v>
      </c>
      <c r="E416" s="79">
        <v>106.80352649</v>
      </c>
      <c r="F416" s="79">
        <v>106.80352649</v>
      </c>
    </row>
    <row r="417" spans="1:6" ht="12.75" customHeight="1" x14ac:dyDescent="0.2">
      <c r="A417" s="78" t="s">
        <v>192</v>
      </c>
      <c r="B417" s="78">
        <v>19</v>
      </c>
      <c r="C417" s="79">
        <v>2164.4514661799999</v>
      </c>
      <c r="D417" s="79">
        <v>2160.0130831299998</v>
      </c>
      <c r="E417" s="79">
        <v>108.00065416</v>
      </c>
      <c r="F417" s="79">
        <v>108.00065416</v>
      </c>
    </row>
    <row r="418" spans="1:6" ht="12.75" customHeight="1" x14ac:dyDescent="0.2">
      <c r="A418" s="78" t="s">
        <v>192</v>
      </c>
      <c r="B418" s="78">
        <v>20</v>
      </c>
      <c r="C418" s="79">
        <v>2166.8339305600002</v>
      </c>
      <c r="D418" s="79">
        <v>2165.2418409699999</v>
      </c>
      <c r="E418" s="79">
        <v>108.26209205000001</v>
      </c>
      <c r="F418" s="79">
        <v>108.26209205000001</v>
      </c>
    </row>
    <row r="419" spans="1:6" ht="12.75" customHeight="1" x14ac:dyDescent="0.2">
      <c r="A419" s="78" t="s">
        <v>192</v>
      </c>
      <c r="B419" s="78">
        <v>21</v>
      </c>
      <c r="C419" s="79">
        <v>2134.6316751899999</v>
      </c>
      <c r="D419" s="79">
        <v>2132.9652960499998</v>
      </c>
      <c r="E419" s="79">
        <v>106.64826480000001</v>
      </c>
      <c r="F419" s="79">
        <v>106.64826480000001</v>
      </c>
    </row>
    <row r="420" spans="1:6" ht="12.75" customHeight="1" x14ac:dyDescent="0.2">
      <c r="A420" s="78" t="s">
        <v>192</v>
      </c>
      <c r="B420" s="78">
        <v>22</v>
      </c>
      <c r="C420" s="79">
        <v>2134.5637253999998</v>
      </c>
      <c r="D420" s="79">
        <v>2131.3825574000002</v>
      </c>
      <c r="E420" s="79">
        <v>106.56912787</v>
      </c>
      <c r="F420" s="79">
        <v>106.56912787</v>
      </c>
    </row>
    <row r="421" spans="1:6" ht="12.75" customHeight="1" x14ac:dyDescent="0.2">
      <c r="A421" s="78" t="s">
        <v>192</v>
      </c>
      <c r="B421" s="78">
        <v>23</v>
      </c>
      <c r="C421" s="79">
        <v>2102.1837572999998</v>
      </c>
      <c r="D421" s="79">
        <v>2100.3730908399998</v>
      </c>
      <c r="E421" s="79">
        <v>105.01865454</v>
      </c>
      <c r="F421" s="79">
        <v>105.01865454</v>
      </c>
    </row>
    <row r="422" spans="1:6" ht="12.75" customHeight="1" x14ac:dyDescent="0.2">
      <c r="A422" s="78" t="s">
        <v>192</v>
      </c>
      <c r="B422" s="78">
        <v>24</v>
      </c>
      <c r="C422" s="79">
        <v>2104.3898651300001</v>
      </c>
      <c r="D422" s="79">
        <v>2102.2875775500002</v>
      </c>
      <c r="E422" s="79">
        <v>105.11437888</v>
      </c>
      <c r="F422" s="79">
        <v>105.11437888</v>
      </c>
    </row>
    <row r="423" spans="1:6" ht="12.75" customHeight="1" x14ac:dyDescent="0.2">
      <c r="A423" s="78" t="s">
        <v>193</v>
      </c>
      <c r="B423" s="78">
        <v>1</v>
      </c>
      <c r="C423" s="79">
        <v>2111.5564609600001</v>
      </c>
      <c r="D423" s="79">
        <v>2109.1596885899999</v>
      </c>
      <c r="E423" s="79">
        <v>105.45798443</v>
      </c>
      <c r="F423" s="79">
        <v>105.45798443</v>
      </c>
    </row>
    <row r="424" spans="1:6" ht="12.75" customHeight="1" x14ac:dyDescent="0.2">
      <c r="A424" s="78" t="s">
        <v>193</v>
      </c>
      <c r="B424" s="78">
        <v>2</v>
      </c>
      <c r="C424" s="79">
        <v>2104.9974452199999</v>
      </c>
      <c r="D424" s="79">
        <v>2102.9357435100001</v>
      </c>
      <c r="E424" s="79">
        <v>105.14678718</v>
      </c>
      <c r="F424" s="79">
        <v>105.14678718</v>
      </c>
    </row>
    <row r="425" spans="1:6" ht="12.75" customHeight="1" x14ac:dyDescent="0.2">
      <c r="A425" s="78" t="s">
        <v>193</v>
      </c>
      <c r="B425" s="78">
        <v>3</v>
      </c>
      <c r="C425" s="79">
        <v>2078.9145378899998</v>
      </c>
      <c r="D425" s="79">
        <v>2078.9145378899998</v>
      </c>
      <c r="E425" s="79">
        <v>103.94572689</v>
      </c>
      <c r="F425" s="79">
        <v>103.94572689</v>
      </c>
    </row>
    <row r="426" spans="1:6" ht="12.75" customHeight="1" x14ac:dyDescent="0.2">
      <c r="A426" s="78" t="s">
        <v>193</v>
      </c>
      <c r="B426" s="78">
        <v>4</v>
      </c>
      <c r="C426" s="79">
        <v>2132.9232565299999</v>
      </c>
      <c r="D426" s="79">
        <v>2130.6073789400002</v>
      </c>
      <c r="E426" s="79">
        <v>106.53036895</v>
      </c>
      <c r="F426" s="79">
        <v>106.53036895</v>
      </c>
    </row>
    <row r="427" spans="1:6" ht="12.75" customHeight="1" x14ac:dyDescent="0.2">
      <c r="A427" s="78" t="s">
        <v>193</v>
      </c>
      <c r="B427" s="78">
        <v>5</v>
      </c>
      <c r="C427" s="79">
        <v>2076.5482724899998</v>
      </c>
      <c r="D427" s="79">
        <v>2076.5482724899998</v>
      </c>
      <c r="E427" s="79">
        <v>103.82741362</v>
      </c>
      <c r="F427" s="79">
        <v>103.82741362</v>
      </c>
    </row>
    <row r="428" spans="1:6" ht="12.75" customHeight="1" x14ac:dyDescent="0.2">
      <c r="A428" s="78" t="s">
        <v>193</v>
      </c>
      <c r="B428" s="78">
        <v>6</v>
      </c>
      <c r="C428" s="79">
        <v>2119.09948678</v>
      </c>
      <c r="D428" s="79">
        <v>2119.09948678</v>
      </c>
      <c r="E428" s="79">
        <v>105.95497434000001</v>
      </c>
      <c r="F428" s="79">
        <v>105.95497434000001</v>
      </c>
    </row>
    <row r="429" spans="1:6" ht="12.75" customHeight="1" x14ac:dyDescent="0.2">
      <c r="A429" s="78" t="s">
        <v>193</v>
      </c>
      <c r="B429" s="78">
        <v>7</v>
      </c>
      <c r="C429" s="79">
        <v>2166.64844103</v>
      </c>
      <c r="D429" s="79">
        <v>2166.64844103</v>
      </c>
      <c r="E429" s="79">
        <v>108.33242205000001</v>
      </c>
      <c r="F429" s="79">
        <v>108.33242205000001</v>
      </c>
    </row>
    <row r="430" spans="1:6" ht="12.75" customHeight="1" x14ac:dyDescent="0.2">
      <c r="A430" s="78" t="s">
        <v>193</v>
      </c>
      <c r="B430" s="78">
        <v>8</v>
      </c>
      <c r="C430" s="79">
        <v>2169.21055815</v>
      </c>
      <c r="D430" s="79">
        <v>2169.21055815</v>
      </c>
      <c r="E430" s="79">
        <v>108.46052791</v>
      </c>
      <c r="F430" s="79">
        <v>108.46052791</v>
      </c>
    </row>
    <row r="431" spans="1:6" ht="12.75" customHeight="1" x14ac:dyDescent="0.2">
      <c r="A431" s="78" t="s">
        <v>193</v>
      </c>
      <c r="B431" s="78">
        <v>9</v>
      </c>
      <c r="C431" s="79">
        <v>2188.6923130300002</v>
      </c>
      <c r="D431" s="79">
        <v>2188.6923130300002</v>
      </c>
      <c r="E431" s="79">
        <v>109.43461565</v>
      </c>
      <c r="F431" s="79">
        <v>109.43461565</v>
      </c>
    </row>
    <row r="432" spans="1:6" ht="12.75" customHeight="1" x14ac:dyDescent="0.2">
      <c r="A432" s="78" t="s">
        <v>193</v>
      </c>
      <c r="B432" s="78">
        <v>10</v>
      </c>
      <c r="C432" s="79">
        <v>2174.9095272499999</v>
      </c>
      <c r="D432" s="79">
        <v>2173.3346470699998</v>
      </c>
      <c r="E432" s="79">
        <v>108.66673235</v>
      </c>
      <c r="F432" s="79">
        <v>108.66673235</v>
      </c>
    </row>
    <row r="433" spans="1:6" ht="12.75" customHeight="1" x14ac:dyDescent="0.2">
      <c r="A433" s="78" t="s">
        <v>193</v>
      </c>
      <c r="B433" s="78">
        <v>11</v>
      </c>
      <c r="C433" s="79">
        <v>2191.8938861299998</v>
      </c>
      <c r="D433" s="79">
        <v>2190.25936422</v>
      </c>
      <c r="E433" s="79">
        <v>109.51296821</v>
      </c>
      <c r="F433" s="79">
        <v>109.51296821</v>
      </c>
    </row>
    <row r="434" spans="1:6" ht="12.75" customHeight="1" x14ac:dyDescent="0.2">
      <c r="A434" s="78" t="s">
        <v>193</v>
      </c>
      <c r="B434" s="78">
        <v>12</v>
      </c>
      <c r="C434" s="79">
        <v>2186.1218302299999</v>
      </c>
      <c r="D434" s="79">
        <v>2184.41525581</v>
      </c>
      <c r="E434" s="79">
        <v>109.22076278999999</v>
      </c>
      <c r="F434" s="79">
        <v>109.22076278999999</v>
      </c>
    </row>
    <row r="435" spans="1:6" ht="12.75" customHeight="1" x14ac:dyDescent="0.2">
      <c r="A435" s="78" t="s">
        <v>193</v>
      </c>
      <c r="B435" s="78">
        <v>13</v>
      </c>
      <c r="C435" s="79">
        <v>2196.6116452400001</v>
      </c>
      <c r="D435" s="79">
        <v>2194.8126185000001</v>
      </c>
      <c r="E435" s="79">
        <v>109.74063092999999</v>
      </c>
      <c r="F435" s="79">
        <v>109.74063092999999</v>
      </c>
    </row>
    <row r="436" spans="1:6" ht="12.75" customHeight="1" x14ac:dyDescent="0.2">
      <c r="A436" s="78" t="s">
        <v>193</v>
      </c>
      <c r="B436" s="78">
        <v>14</v>
      </c>
      <c r="C436" s="79">
        <v>2177.6938234099998</v>
      </c>
      <c r="D436" s="79">
        <v>2176.0199619</v>
      </c>
      <c r="E436" s="79">
        <v>108.8009981</v>
      </c>
      <c r="F436" s="79">
        <v>108.8009981</v>
      </c>
    </row>
    <row r="437" spans="1:6" ht="12.75" customHeight="1" x14ac:dyDescent="0.2">
      <c r="A437" s="78" t="s">
        <v>193</v>
      </c>
      <c r="B437" s="78">
        <v>15</v>
      </c>
      <c r="C437" s="79">
        <v>2187.0325811799999</v>
      </c>
      <c r="D437" s="79">
        <v>2187.0325811799999</v>
      </c>
      <c r="E437" s="79">
        <v>109.35162905999999</v>
      </c>
      <c r="F437" s="79">
        <v>109.35162905999999</v>
      </c>
    </row>
    <row r="438" spans="1:6" ht="12.75" customHeight="1" x14ac:dyDescent="0.2">
      <c r="A438" s="78" t="s">
        <v>193</v>
      </c>
      <c r="B438" s="78">
        <v>16</v>
      </c>
      <c r="C438" s="79">
        <v>2149.77216572</v>
      </c>
      <c r="D438" s="79">
        <v>2146.5198629000001</v>
      </c>
      <c r="E438" s="79">
        <v>107.32599315</v>
      </c>
      <c r="F438" s="79">
        <v>107.32599315</v>
      </c>
    </row>
    <row r="439" spans="1:6" ht="12.75" customHeight="1" x14ac:dyDescent="0.2">
      <c r="A439" s="78" t="s">
        <v>193</v>
      </c>
      <c r="B439" s="78">
        <v>17</v>
      </c>
      <c r="C439" s="79">
        <v>2176.7365995599998</v>
      </c>
      <c r="D439" s="79">
        <v>2173.34075463</v>
      </c>
      <c r="E439" s="79">
        <v>108.66703773</v>
      </c>
      <c r="F439" s="79">
        <v>108.66703773</v>
      </c>
    </row>
    <row r="440" spans="1:6" ht="12.75" customHeight="1" x14ac:dyDescent="0.2">
      <c r="A440" s="78" t="s">
        <v>193</v>
      </c>
      <c r="B440" s="78">
        <v>18</v>
      </c>
      <c r="C440" s="79">
        <v>2164.77777195</v>
      </c>
      <c r="D440" s="79">
        <v>2163.2102283099998</v>
      </c>
      <c r="E440" s="79">
        <v>108.16051142000001</v>
      </c>
      <c r="F440" s="79">
        <v>108.16051142000001</v>
      </c>
    </row>
    <row r="441" spans="1:6" ht="12.75" customHeight="1" x14ac:dyDescent="0.2">
      <c r="A441" s="78" t="s">
        <v>193</v>
      </c>
      <c r="B441" s="78">
        <v>19</v>
      </c>
      <c r="C441" s="79">
        <v>2167.01251447</v>
      </c>
      <c r="D441" s="79">
        <v>2167.01251447</v>
      </c>
      <c r="E441" s="79">
        <v>108.35062572</v>
      </c>
      <c r="F441" s="79">
        <v>108.35062572</v>
      </c>
    </row>
    <row r="442" spans="1:6" ht="12.75" customHeight="1" x14ac:dyDescent="0.2">
      <c r="A442" s="78" t="s">
        <v>193</v>
      </c>
      <c r="B442" s="78">
        <v>20</v>
      </c>
      <c r="C442" s="79">
        <v>2146.8284652699999</v>
      </c>
      <c r="D442" s="79">
        <v>2143.7216223400001</v>
      </c>
      <c r="E442" s="79">
        <v>107.18608112</v>
      </c>
      <c r="F442" s="79">
        <v>107.18608112</v>
      </c>
    </row>
    <row r="443" spans="1:6" ht="12.75" customHeight="1" x14ac:dyDescent="0.2">
      <c r="A443" s="78" t="s">
        <v>193</v>
      </c>
      <c r="B443" s="78">
        <v>21</v>
      </c>
      <c r="C443" s="79">
        <v>2177.4289888600001</v>
      </c>
      <c r="D443" s="79">
        <v>2173.8652752900002</v>
      </c>
      <c r="E443" s="79">
        <v>108.69326375999999</v>
      </c>
      <c r="F443" s="79">
        <v>108.69326375999999</v>
      </c>
    </row>
    <row r="444" spans="1:6" ht="12.75" customHeight="1" x14ac:dyDescent="0.2">
      <c r="A444" s="78" t="s">
        <v>193</v>
      </c>
      <c r="B444" s="78">
        <v>22</v>
      </c>
      <c r="C444" s="79">
        <v>2129.9949841500002</v>
      </c>
      <c r="D444" s="79">
        <v>2126.6193978000001</v>
      </c>
      <c r="E444" s="79">
        <v>106.33096989000001</v>
      </c>
      <c r="F444" s="79">
        <v>106.33096989000001</v>
      </c>
    </row>
    <row r="445" spans="1:6" ht="12.75" customHeight="1" x14ac:dyDescent="0.2">
      <c r="A445" s="78" t="s">
        <v>193</v>
      </c>
      <c r="B445" s="78">
        <v>23</v>
      </c>
      <c r="C445" s="79">
        <v>2117.74083062</v>
      </c>
      <c r="D445" s="79">
        <v>2113.8973808400001</v>
      </c>
      <c r="E445" s="79">
        <v>105.69486904</v>
      </c>
      <c r="F445" s="79">
        <v>105.69486904</v>
      </c>
    </row>
    <row r="446" spans="1:6" ht="12.75" customHeight="1" x14ac:dyDescent="0.2">
      <c r="A446" s="78" t="s">
        <v>193</v>
      </c>
      <c r="B446" s="78">
        <v>24</v>
      </c>
      <c r="C446" s="79">
        <v>2113.5033557100001</v>
      </c>
      <c r="D446" s="79">
        <v>2107.9042350899999</v>
      </c>
      <c r="E446" s="79">
        <v>105.39521175</v>
      </c>
      <c r="F446" s="79">
        <v>105.39521175</v>
      </c>
    </row>
    <row r="447" spans="1:6" ht="12.75" customHeight="1" x14ac:dyDescent="0.2">
      <c r="A447" s="78" t="s">
        <v>194</v>
      </c>
      <c r="B447" s="78">
        <v>1</v>
      </c>
      <c r="C447" s="79">
        <v>2088.0028849999999</v>
      </c>
      <c r="D447" s="79">
        <v>2083.6803565999999</v>
      </c>
      <c r="E447" s="79">
        <v>104.18401783</v>
      </c>
      <c r="F447" s="79">
        <v>104.18401783</v>
      </c>
    </row>
    <row r="448" spans="1:6" ht="12.75" customHeight="1" x14ac:dyDescent="0.2">
      <c r="A448" s="78" t="s">
        <v>194</v>
      </c>
      <c r="B448" s="78">
        <v>2</v>
      </c>
      <c r="C448" s="79">
        <v>2060.7868188399998</v>
      </c>
      <c r="D448" s="79">
        <v>2056.2393664000001</v>
      </c>
      <c r="E448" s="79">
        <v>102.81196832000001</v>
      </c>
      <c r="F448" s="79">
        <v>102.81196832000001</v>
      </c>
    </row>
    <row r="449" spans="1:6" ht="12.75" customHeight="1" x14ac:dyDescent="0.2">
      <c r="A449" s="78" t="s">
        <v>194</v>
      </c>
      <c r="B449" s="78">
        <v>3</v>
      </c>
      <c r="C449" s="79">
        <v>2022.6962197299999</v>
      </c>
      <c r="D449" s="79">
        <v>2018.0629120200001</v>
      </c>
      <c r="E449" s="79">
        <v>100.9031456</v>
      </c>
      <c r="F449" s="79">
        <v>100.9031456</v>
      </c>
    </row>
    <row r="450" spans="1:6" ht="12.75" customHeight="1" x14ac:dyDescent="0.2">
      <c r="A450" s="78" t="s">
        <v>194</v>
      </c>
      <c r="B450" s="78">
        <v>4</v>
      </c>
      <c r="C450" s="79">
        <v>2055.3896097699999</v>
      </c>
      <c r="D450" s="79">
        <v>2050.8322048700002</v>
      </c>
      <c r="E450" s="79">
        <v>102.54161024</v>
      </c>
      <c r="F450" s="79">
        <v>102.54161024</v>
      </c>
    </row>
    <row r="451" spans="1:6" ht="12.75" customHeight="1" x14ac:dyDescent="0.2">
      <c r="A451" s="78" t="s">
        <v>194</v>
      </c>
      <c r="B451" s="78">
        <v>5</v>
      </c>
      <c r="C451" s="79">
        <v>2114.4303231600002</v>
      </c>
      <c r="D451" s="79">
        <v>2109.6356965800001</v>
      </c>
      <c r="E451" s="79">
        <v>105.48178483</v>
      </c>
      <c r="F451" s="79">
        <v>105.48178483</v>
      </c>
    </row>
    <row r="452" spans="1:6" ht="12.75" customHeight="1" x14ac:dyDescent="0.2">
      <c r="A452" s="78" t="s">
        <v>194</v>
      </c>
      <c r="B452" s="78">
        <v>6</v>
      </c>
      <c r="C452" s="79">
        <v>2092.9524008100002</v>
      </c>
      <c r="D452" s="79">
        <v>2088.0726657800001</v>
      </c>
      <c r="E452" s="79">
        <v>104.40363329</v>
      </c>
      <c r="F452" s="79">
        <v>104.40363329</v>
      </c>
    </row>
    <row r="453" spans="1:6" ht="12.75" customHeight="1" x14ac:dyDescent="0.2">
      <c r="A453" s="78" t="s">
        <v>194</v>
      </c>
      <c r="B453" s="78">
        <v>7</v>
      </c>
      <c r="C453" s="79">
        <v>2143.0361790100001</v>
      </c>
      <c r="D453" s="79">
        <v>2143.0361790100001</v>
      </c>
      <c r="E453" s="79">
        <v>107.15180895</v>
      </c>
      <c r="F453" s="79">
        <v>107.15180895</v>
      </c>
    </row>
    <row r="454" spans="1:6" ht="12.75" customHeight="1" x14ac:dyDescent="0.2">
      <c r="A454" s="78" t="s">
        <v>194</v>
      </c>
      <c r="B454" s="78">
        <v>8</v>
      </c>
      <c r="C454" s="79">
        <v>2134.08698637</v>
      </c>
      <c r="D454" s="79">
        <v>2129.2391650599998</v>
      </c>
      <c r="E454" s="79">
        <v>106.46195825</v>
      </c>
      <c r="F454" s="79">
        <v>106.46195825</v>
      </c>
    </row>
    <row r="455" spans="1:6" ht="12.75" customHeight="1" x14ac:dyDescent="0.2">
      <c r="A455" s="78" t="s">
        <v>194</v>
      </c>
      <c r="B455" s="78">
        <v>9</v>
      </c>
      <c r="C455" s="79">
        <v>2197.09867153</v>
      </c>
      <c r="D455" s="79">
        <v>2193.5552361499999</v>
      </c>
      <c r="E455" s="79">
        <v>109.67776181000001</v>
      </c>
      <c r="F455" s="79">
        <v>109.67776181000001</v>
      </c>
    </row>
    <row r="456" spans="1:6" ht="12.75" customHeight="1" x14ac:dyDescent="0.2">
      <c r="A456" s="78" t="s">
        <v>194</v>
      </c>
      <c r="B456" s="78">
        <v>10</v>
      </c>
      <c r="C456" s="79">
        <v>2206.92913017</v>
      </c>
      <c r="D456" s="79">
        <v>2201.7393160699999</v>
      </c>
      <c r="E456" s="79">
        <v>110.0869658</v>
      </c>
      <c r="F456" s="79">
        <v>110.0869658</v>
      </c>
    </row>
    <row r="457" spans="1:6" ht="12.75" customHeight="1" x14ac:dyDescent="0.2">
      <c r="A457" s="78" t="s">
        <v>194</v>
      </c>
      <c r="B457" s="78">
        <v>11</v>
      </c>
      <c r="C457" s="79">
        <v>2214.20632647</v>
      </c>
      <c r="D457" s="79">
        <v>2209.1568251600002</v>
      </c>
      <c r="E457" s="79">
        <v>110.45784126</v>
      </c>
      <c r="F457" s="79">
        <v>110.45784126</v>
      </c>
    </row>
    <row r="458" spans="1:6" ht="12.75" customHeight="1" x14ac:dyDescent="0.2">
      <c r="A458" s="78" t="s">
        <v>194</v>
      </c>
      <c r="B458" s="78">
        <v>12</v>
      </c>
      <c r="C458" s="79">
        <v>2195.5708469299998</v>
      </c>
      <c r="D458" s="79">
        <v>2190.5032647500002</v>
      </c>
      <c r="E458" s="79">
        <v>109.52516324</v>
      </c>
      <c r="F458" s="79">
        <v>109.52516324</v>
      </c>
    </row>
    <row r="459" spans="1:6" ht="12.75" customHeight="1" x14ac:dyDescent="0.2">
      <c r="A459" s="78" t="s">
        <v>194</v>
      </c>
      <c r="B459" s="78">
        <v>13</v>
      </c>
      <c r="C459" s="79">
        <v>2176.1029352099999</v>
      </c>
      <c r="D459" s="79">
        <v>2176.1029352099999</v>
      </c>
      <c r="E459" s="79">
        <v>108.80514676</v>
      </c>
      <c r="F459" s="79">
        <v>108.80514676</v>
      </c>
    </row>
    <row r="460" spans="1:6" ht="12.75" customHeight="1" x14ac:dyDescent="0.2">
      <c r="A460" s="78" t="s">
        <v>194</v>
      </c>
      <c r="B460" s="78">
        <v>14</v>
      </c>
      <c r="C460" s="79">
        <v>2185.45548375</v>
      </c>
      <c r="D460" s="79">
        <v>2182.2462980199998</v>
      </c>
      <c r="E460" s="79">
        <v>109.1123149</v>
      </c>
      <c r="F460" s="79">
        <v>109.1123149</v>
      </c>
    </row>
    <row r="461" spans="1:6" ht="12.75" customHeight="1" x14ac:dyDescent="0.2">
      <c r="A461" s="78" t="s">
        <v>194</v>
      </c>
      <c r="B461" s="78">
        <v>15</v>
      </c>
      <c r="C461" s="79">
        <v>2186.3062701099998</v>
      </c>
      <c r="D461" s="79">
        <v>2184.7677013100001</v>
      </c>
      <c r="E461" s="79">
        <v>109.23838507000001</v>
      </c>
      <c r="F461" s="79">
        <v>109.23838507000001</v>
      </c>
    </row>
    <row r="462" spans="1:6" ht="12.75" customHeight="1" x14ac:dyDescent="0.2">
      <c r="A462" s="78" t="s">
        <v>194</v>
      </c>
      <c r="B462" s="78">
        <v>16</v>
      </c>
      <c r="C462" s="79">
        <v>2190.4600666800002</v>
      </c>
      <c r="D462" s="79">
        <v>2190.4600666800002</v>
      </c>
      <c r="E462" s="79">
        <v>109.52300332999999</v>
      </c>
      <c r="F462" s="79">
        <v>109.52300332999999</v>
      </c>
    </row>
    <row r="463" spans="1:6" ht="12.75" customHeight="1" x14ac:dyDescent="0.2">
      <c r="A463" s="78" t="s">
        <v>194</v>
      </c>
      <c r="B463" s="78">
        <v>17</v>
      </c>
      <c r="C463" s="79">
        <v>2207.4302545300002</v>
      </c>
      <c r="D463" s="79">
        <v>2207.4302545300002</v>
      </c>
      <c r="E463" s="79">
        <v>110.37151273000001</v>
      </c>
      <c r="F463" s="79">
        <v>110.37151273000001</v>
      </c>
    </row>
    <row r="464" spans="1:6" ht="12.75" customHeight="1" x14ac:dyDescent="0.2">
      <c r="A464" s="78" t="s">
        <v>194</v>
      </c>
      <c r="B464" s="78">
        <v>18</v>
      </c>
      <c r="C464" s="79">
        <v>2207.27046655</v>
      </c>
      <c r="D464" s="79">
        <v>2202.4431937999998</v>
      </c>
      <c r="E464" s="79">
        <v>110.12215969</v>
      </c>
      <c r="F464" s="79">
        <v>110.12215969</v>
      </c>
    </row>
    <row r="465" spans="1:6" ht="12.75" customHeight="1" x14ac:dyDescent="0.2">
      <c r="A465" s="78" t="s">
        <v>194</v>
      </c>
      <c r="B465" s="78">
        <v>19</v>
      </c>
      <c r="C465" s="79">
        <v>2199.6339343999998</v>
      </c>
      <c r="D465" s="79">
        <v>2194.8983660099998</v>
      </c>
      <c r="E465" s="79">
        <v>109.74491829999999</v>
      </c>
      <c r="F465" s="79">
        <v>109.74491829999999</v>
      </c>
    </row>
    <row r="466" spans="1:6" ht="12.75" customHeight="1" x14ac:dyDescent="0.2">
      <c r="A466" s="78" t="s">
        <v>194</v>
      </c>
      <c r="B466" s="78">
        <v>20</v>
      </c>
      <c r="C466" s="79">
        <v>2203.6056239</v>
      </c>
      <c r="D466" s="79">
        <v>2198.6087857500002</v>
      </c>
      <c r="E466" s="79">
        <v>109.93043929</v>
      </c>
      <c r="F466" s="79">
        <v>109.93043929</v>
      </c>
    </row>
    <row r="467" spans="1:6" ht="12.75" customHeight="1" x14ac:dyDescent="0.2">
      <c r="A467" s="78" t="s">
        <v>194</v>
      </c>
      <c r="B467" s="78">
        <v>21</v>
      </c>
      <c r="C467" s="79">
        <v>2172.6489912100001</v>
      </c>
      <c r="D467" s="79">
        <v>2167.7457567599999</v>
      </c>
      <c r="E467" s="79">
        <v>108.38728784</v>
      </c>
      <c r="F467" s="79">
        <v>108.38728784</v>
      </c>
    </row>
    <row r="468" spans="1:6" ht="12.75" customHeight="1" x14ac:dyDescent="0.2">
      <c r="A468" s="78" t="s">
        <v>194</v>
      </c>
      <c r="B468" s="78">
        <v>22</v>
      </c>
      <c r="C468" s="79">
        <v>2187.1464757899998</v>
      </c>
      <c r="D468" s="79">
        <v>2182.0377366399998</v>
      </c>
      <c r="E468" s="79">
        <v>109.10188683</v>
      </c>
      <c r="F468" s="79">
        <v>109.10188683</v>
      </c>
    </row>
    <row r="469" spans="1:6" ht="12.75" customHeight="1" x14ac:dyDescent="0.2">
      <c r="A469" s="78" t="s">
        <v>194</v>
      </c>
      <c r="B469" s="78">
        <v>23</v>
      </c>
      <c r="C469" s="79">
        <v>2154.81486524</v>
      </c>
      <c r="D469" s="79">
        <v>2150.015723</v>
      </c>
      <c r="E469" s="79">
        <v>107.50078615</v>
      </c>
      <c r="F469" s="79">
        <v>107.50078615</v>
      </c>
    </row>
    <row r="470" spans="1:6" ht="12.75" customHeight="1" x14ac:dyDescent="0.2">
      <c r="A470" s="78" t="s">
        <v>194</v>
      </c>
      <c r="B470" s="78">
        <v>24</v>
      </c>
      <c r="C470" s="79">
        <v>2188.9215416000002</v>
      </c>
      <c r="D470" s="79">
        <v>2184.1298281999998</v>
      </c>
      <c r="E470" s="79">
        <v>109.20649141</v>
      </c>
      <c r="F470" s="79">
        <v>109.20649141</v>
      </c>
    </row>
    <row r="471" spans="1:6" ht="12.75" customHeight="1" x14ac:dyDescent="0.2">
      <c r="A471" s="78" t="s">
        <v>195</v>
      </c>
      <c r="B471" s="78">
        <v>1</v>
      </c>
      <c r="C471" s="79">
        <v>2138.81772942</v>
      </c>
      <c r="D471" s="79">
        <v>2134.1936431899999</v>
      </c>
      <c r="E471" s="79">
        <v>106.70968216</v>
      </c>
      <c r="F471" s="79">
        <v>106.70968216</v>
      </c>
    </row>
    <row r="472" spans="1:6" ht="12.75" customHeight="1" x14ac:dyDescent="0.2">
      <c r="A472" s="78" t="s">
        <v>195</v>
      </c>
      <c r="B472" s="78">
        <v>2</v>
      </c>
      <c r="C472" s="79">
        <v>2111.08557926</v>
      </c>
      <c r="D472" s="79">
        <v>2106.2412244400002</v>
      </c>
      <c r="E472" s="79">
        <v>105.31206122</v>
      </c>
      <c r="F472" s="79">
        <v>105.31206122</v>
      </c>
    </row>
    <row r="473" spans="1:6" ht="12.75" customHeight="1" x14ac:dyDescent="0.2">
      <c r="A473" s="78" t="s">
        <v>195</v>
      </c>
      <c r="B473" s="78">
        <v>3</v>
      </c>
      <c r="C473" s="79">
        <v>2085.4261710400001</v>
      </c>
      <c r="D473" s="79">
        <v>2080.5498822499999</v>
      </c>
      <c r="E473" s="79">
        <v>104.02749411000001</v>
      </c>
      <c r="F473" s="79">
        <v>104.02749411000001</v>
      </c>
    </row>
    <row r="474" spans="1:6" ht="12.75" customHeight="1" x14ac:dyDescent="0.2">
      <c r="A474" s="78" t="s">
        <v>195</v>
      </c>
      <c r="B474" s="78">
        <v>4</v>
      </c>
      <c r="C474" s="79">
        <v>2123.3842279599999</v>
      </c>
      <c r="D474" s="79">
        <v>2120.9740302</v>
      </c>
      <c r="E474" s="79">
        <v>106.04870151</v>
      </c>
      <c r="F474" s="79">
        <v>106.04870151</v>
      </c>
    </row>
    <row r="475" spans="1:6" ht="12.75" customHeight="1" x14ac:dyDescent="0.2">
      <c r="A475" s="78" t="s">
        <v>195</v>
      </c>
      <c r="B475" s="78">
        <v>5</v>
      </c>
      <c r="C475" s="79">
        <v>2108.5941888900002</v>
      </c>
      <c r="D475" s="79">
        <v>2103.7018589899999</v>
      </c>
      <c r="E475" s="79">
        <v>105.18509295</v>
      </c>
      <c r="F475" s="79">
        <v>105.18509295</v>
      </c>
    </row>
    <row r="476" spans="1:6" ht="12.75" customHeight="1" x14ac:dyDescent="0.2">
      <c r="A476" s="78" t="s">
        <v>195</v>
      </c>
      <c r="B476" s="78">
        <v>6</v>
      </c>
      <c r="C476" s="79">
        <v>2106.2401574400001</v>
      </c>
      <c r="D476" s="79">
        <v>2101.5700018799998</v>
      </c>
      <c r="E476" s="79">
        <v>105.07850009000001</v>
      </c>
      <c r="F476" s="79">
        <v>105.07850009000001</v>
      </c>
    </row>
    <row r="477" spans="1:6" ht="12.75" customHeight="1" x14ac:dyDescent="0.2">
      <c r="A477" s="78" t="s">
        <v>195</v>
      </c>
      <c r="B477" s="78">
        <v>7</v>
      </c>
      <c r="C477" s="79">
        <v>2126.5384185600001</v>
      </c>
      <c r="D477" s="79">
        <v>2122.20738308</v>
      </c>
      <c r="E477" s="79">
        <v>106.11036915</v>
      </c>
      <c r="F477" s="79">
        <v>106.11036915</v>
      </c>
    </row>
    <row r="478" spans="1:6" ht="12.75" customHeight="1" x14ac:dyDescent="0.2">
      <c r="A478" s="78" t="s">
        <v>195</v>
      </c>
      <c r="B478" s="78">
        <v>8</v>
      </c>
      <c r="C478" s="79">
        <v>2118.8512798800002</v>
      </c>
      <c r="D478" s="79">
        <v>2116.8158800000001</v>
      </c>
      <c r="E478" s="79">
        <v>105.840794</v>
      </c>
      <c r="F478" s="79">
        <v>105.840794</v>
      </c>
    </row>
    <row r="479" spans="1:6" ht="12.75" customHeight="1" x14ac:dyDescent="0.2">
      <c r="A479" s="78" t="s">
        <v>195</v>
      </c>
      <c r="B479" s="78">
        <v>9</v>
      </c>
      <c r="C479" s="79">
        <v>2184.9242320399999</v>
      </c>
      <c r="D479" s="79">
        <v>2181.28875079</v>
      </c>
      <c r="E479" s="79">
        <v>109.06443754</v>
      </c>
      <c r="F479" s="79">
        <v>109.06443754</v>
      </c>
    </row>
    <row r="480" spans="1:6" ht="12.75" customHeight="1" x14ac:dyDescent="0.2">
      <c r="A480" s="78" t="s">
        <v>195</v>
      </c>
      <c r="B480" s="78">
        <v>10</v>
      </c>
      <c r="C480" s="79">
        <v>2182.9411257400002</v>
      </c>
      <c r="D480" s="79">
        <v>2178.2058955299999</v>
      </c>
      <c r="E480" s="79">
        <v>108.91029478</v>
      </c>
      <c r="F480" s="79">
        <v>108.91029478</v>
      </c>
    </row>
    <row r="481" spans="1:6" ht="12.75" customHeight="1" x14ac:dyDescent="0.2">
      <c r="A481" s="78" t="s">
        <v>195</v>
      </c>
      <c r="B481" s="78">
        <v>11</v>
      </c>
      <c r="C481" s="79">
        <v>2185.1271327600002</v>
      </c>
      <c r="D481" s="79">
        <v>2180.0718935899999</v>
      </c>
      <c r="E481" s="79">
        <v>109.00359468000001</v>
      </c>
      <c r="F481" s="79">
        <v>109.00359468000001</v>
      </c>
    </row>
    <row r="482" spans="1:6" ht="12.75" customHeight="1" x14ac:dyDescent="0.2">
      <c r="A482" s="78" t="s">
        <v>195</v>
      </c>
      <c r="B482" s="78">
        <v>12</v>
      </c>
      <c r="C482" s="79">
        <v>2174.3242737300002</v>
      </c>
      <c r="D482" s="79">
        <v>2169.2298702500002</v>
      </c>
      <c r="E482" s="79">
        <v>108.46149351</v>
      </c>
      <c r="F482" s="79">
        <v>108.46149351</v>
      </c>
    </row>
    <row r="483" spans="1:6" ht="12.75" customHeight="1" x14ac:dyDescent="0.2">
      <c r="A483" s="78" t="s">
        <v>195</v>
      </c>
      <c r="B483" s="78">
        <v>13</v>
      </c>
      <c r="C483" s="79">
        <v>2175.3309678700002</v>
      </c>
      <c r="D483" s="79">
        <v>2173.63281723</v>
      </c>
      <c r="E483" s="79">
        <v>108.68164086</v>
      </c>
      <c r="F483" s="79">
        <v>108.68164086</v>
      </c>
    </row>
    <row r="484" spans="1:6" ht="12.75" customHeight="1" x14ac:dyDescent="0.2">
      <c r="A484" s="78" t="s">
        <v>195</v>
      </c>
      <c r="B484" s="78">
        <v>14</v>
      </c>
      <c r="C484" s="79">
        <v>2159.13553374</v>
      </c>
      <c r="D484" s="79">
        <v>2159.13553374</v>
      </c>
      <c r="E484" s="79">
        <v>107.95677669</v>
      </c>
      <c r="F484" s="79">
        <v>107.95677669</v>
      </c>
    </row>
    <row r="485" spans="1:6" ht="12.75" customHeight="1" x14ac:dyDescent="0.2">
      <c r="A485" s="78" t="s">
        <v>195</v>
      </c>
      <c r="B485" s="78">
        <v>15</v>
      </c>
      <c r="C485" s="79">
        <v>2197.4128952800002</v>
      </c>
      <c r="D485" s="79">
        <v>2197.4128952800002</v>
      </c>
      <c r="E485" s="79">
        <v>109.87064476</v>
      </c>
      <c r="F485" s="79">
        <v>109.87064476</v>
      </c>
    </row>
    <row r="486" spans="1:6" ht="12.75" customHeight="1" x14ac:dyDescent="0.2">
      <c r="A486" s="78" t="s">
        <v>195</v>
      </c>
      <c r="B486" s="78">
        <v>16</v>
      </c>
      <c r="C486" s="79">
        <v>2176.7576378600002</v>
      </c>
      <c r="D486" s="79">
        <v>2175.1814194399999</v>
      </c>
      <c r="E486" s="79">
        <v>108.75907097</v>
      </c>
      <c r="F486" s="79">
        <v>108.75907097</v>
      </c>
    </row>
    <row r="487" spans="1:6" ht="12.75" customHeight="1" x14ac:dyDescent="0.2">
      <c r="A487" s="78" t="s">
        <v>195</v>
      </c>
      <c r="B487" s="78">
        <v>17</v>
      </c>
      <c r="C487" s="79">
        <v>2188.5285877199999</v>
      </c>
      <c r="D487" s="79">
        <v>2188.5285877199999</v>
      </c>
      <c r="E487" s="79">
        <v>109.42642939</v>
      </c>
      <c r="F487" s="79">
        <v>109.42642939</v>
      </c>
    </row>
    <row r="488" spans="1:6" ht="12.75" customHeight="1" x14ac:dyDescent="0.2">
      <c r="A488" s="78" t="s">
        <v>195</v>
      </c>
      <c r="B488" s="78">
        <v>18</v>
      </c>
      <c r="C488" s="79">
        <v>2180.4671005700002</v>
      </c>
      <c r="D488" s="79">
        <v>2175.6984464400002</v>
      </c>
      <c r="E488" s="79">
        <v>108.78492232000001</v>
      </c>
      <c r="F488" s="79">
        <v>108.78492232000001</v>
      </c>
    </row>
    <row r="489" spans="1:6" ht="12.75" customHeight="1" x14ac:dyDescent="0.2">
      <c r="A489" s="78" t="s">
        <v>195</v>
      </c>
      <c r="B489" s="78">
        <v>19</v>
      </c>
      <c r="C489" s="79">
        <v>2170.4411152900002</v>
      </c>
      <c r="D489" s="79">
        <v>2165.7036385800002</v>
      </c>
      <c r="E489" s="79">
        <v>108.28518192999999</v>
      </c>
      <c r="F489" s="79">
        <v>108.28518192999999</v>
      </c>
    </row>
    <row r="490" spans="1:6" ht="12.75" customHeight="1" x14ac:dyDescent="0.2">
      <c r="A490" s="78" t="s">
        <v>195</v>
      </c>
      <c r="B490" s="78">
        <v>20</v>
      </c>
      <c r="C490" s="79">
        <v>2148.7072422299998</v>
      </c>
      <c r="D490" s="79">
        <v>2143.97787926</v>
      </c>
      <c r="E490" s="79">
        <v>107.19889396000001</v>
      </c>
      <c r="F490" s="79">
        <v>107.19889396000001</v>
      </c>
    </row>
    <row r="491" spans="1:6" ht="12.75" customHeight="1" x14ac:dyDescent="0.2">
      <c r="A491" s="78" t="s">
        <v>195</v>
      </c>
      <c r="B491" s="78">
        <v>21</v>
      </c>
      <c r="C491" s="79">
        <v>2135.26512594</v>
      </c>
      <c r="D491" s="79">
        <v>2130.4462594000001</v>
      </c>
      <c r="E491" s="79">
        <v>106.52231297</v>
      </c>
      <c r="F491" s="79">
        <v>106.52231297</v>
      </c>
    </row>
    <row r="492" spans="1:6" ht="12.75" customHeight="1" x14ac:dyDescent="0.2">
      <c r="A492" s="78" t="s">
        <v>195</v>
      </c>
      <c r="B492" s="78">
        <v>22</v>
      </c>
      <c r="C492" s="79">
        <v>2104.9624043600002</v>
      </c>
      <c r="D492" s="79">
        <v>2100.1222788</v>
      </c>
      <c r="E492" s="79">
        <v>105.00611394000001</v>
      </c>
      <c r="F492" s="79">
        <v>105.00611394000001</v>
      </c>
    </row>
    <row r="493" spans="1:6" ht="12.75" customHeight="1" x14ac:dyDescent="0.2">
      <c r="A493" s="78" t="s">
        <v>195</v>
      </c>
      <c r="B493" s="78">
        <v>23</v>
      </c>
      <c r="C493" s="79">
        <v>2052.14075873</v>
      </c>
      <c r="D493" s="79">
        <v>2047.5702893299999</v>
      </c>
      <c r="E493" s="79">
        <v>102.37851447</v>
      </c>
      <c r="F493" s="79">
        <v>102.37851447</v>
      </c>
    </row>
    <row r="494" spans="1:6" ht="12.75" customHeight="1" x14ac:dyDescent="0.2">
      <c r="A494" s="78" t="s">
        <v>195</v>
      </c>
      <c r="B494" s="78">
        <v>24</v>
      </c>
      <c r="C494" s="79">
        <v>2069.62749093</v>
      </c>
      <c r="D494" s="79">
        <v>2065.0969211500001</v>
      </c>
      <c r="E494" s="79">
        <v>103.25484606000001</v>
      </c>
      <c r="F494" s="79">
        <v>103.25484606000001</v>
      </c>
    </row>
    <row r="495" spans="1:6" ht="12.75" customHeight="1" x14ac:dyDescent="0.2">
      <c r="A495" s="78" t="s">
        <v>196</v>
      </c>
      <c r="B495" s="78">
        <v>1</v>
      </c>
      <c r="C495" s="79">
        <v>2144.76461126</v>
      </c>
      <c r="D495" s="79">
        <v>2140.3245762299998</v>
      </c>
      <c r="E495" s="79">
        <v>107.01622881</v>
      </c>
      <c r="F495" s="79">
        <v>107.01622881</v>
      </c>
    </row>
    <row r="496" spans="1:6" ht="12.75" customHeight="1" x14ac:dyDescent="0.2">
      <c r="A496" s="78" t="s">
        <v>196</v>
      </c>
      <c r="B496" s="78">
        <v>2</v>
      </c>
      <c r="C496" s="79">
        <v>2134.2068296699999</v>
      </c>
      <c r="D496" s="79">
        <v>2129.40522964</v>
      </c>
      <c r="E496" s="79">
        <v>106.47026148</v>
      </c>
      <c r="F496" s="79">
        <v>106.47026148</v>
      </c>
    </row>
    <row r="497" spans="1:6" ht="12.75" customHeight="1" x14ac:dyDescent="0.2">
      <c r="A497" s="78" t="s">
        <v>196</v>
      </c>
      <c r="B497" s="78">
        <v>3</v>
      </c>
      <c r="C497" s="79">
        <v>2211.9804866700001</v>
      </c>
      <c r="D497" s="79">
        <v>2207.1118575700002</v>
      </c>
      <c r="E497" s="79">
        <v>110.35559288</v>
      </c>
      <c r="F497" s="79">
        <v>110.35559288</v>
      </c>
    </row>
    <row r="498" spans="1:6" ht="12.75" customHeight="1" x14ac:dyDescent="0.2">
      <c r="A498" s="78" t="s">
        <v>196</v>
      </c>
      <c r="B498" s="78">
        <v>4</v>
      </c>
      <c r="C498" s="79">
        <v>2103.7719960200002</v>
      </c>
      <c r="D498" s="79">
        <v>2099.2585900499998</v>
      </c>
      <c r="E498" s="79">
        <v>104.9629295</v>
      </c>
      <c r="F498" s="79">
        <v>104.9629295</v>
      </c>
    </row>
    <row r="499" spans="1:6" ht="12.75" customHeight="1" x14ac:dyDescent="0.2">
      <c r="A499" s="78" t="s">
        <v>196</v>
      </c>
      <c r="B499" s="78">
        <v>5</v>
      </c>
      <c r="C499" s="79">
        <v>2127.82117866</v>
      </c>
      <c r="D499" s="79">
        <v>2123.2055144999999</v>
      </c>
      <c r="E499" s="79">
        <v>106.16027573</v>
      </c>
      <c r="F499" s="79">
        <v>106.16027573</v>
      </c>
    </row>
    <row r="500" spans="1:6" ht="12.75" customHeight="1" x14ac:dyDescent="0.2">
      <c r="A500" s="78" t="s">
        <v>196</v>
      </c>
      <c r="B500" s="78">
        <v>6</v>
      </c>
      <c r="C500" s="79">
        <v>2149.7298381199998</v>
      </c>
      <c r="D500" s="79">
        <v>2144.9260973800001</v>
      </c>
      <c r="E500" s="79">
        <v>107.24630487</v>
      </c>
      <c r="F500" s="79">
        <v>107.24630487</v>
      </c>
    </row>
    <row r="501" spans="1:6" ht="12.75" customHeight="1" x14ac:dyDescent="0.2">
      <c r="A501" s="78" t="s">
        <v>196</v>
      </c>
      <c r="B501" s="78">
        <v>7</v>
      </c>
      <c r="C501" s="79">
        <v>2126.4949385099999</v>
      </c>
      <c r="D501" s="79">
        <v>2121.6069225599999</v>
      </c>
      <c r="E501" s="79">
        <v>106.08034613</v>
      </c>
      <c r="F501" s="79">
        <v>106.08034613</v>
      </c>
    </row>
    <row r="502" spans="1:6" ht="12.75" customHeight="1" x14ac:dyDescent="0.2">
      <c r="A502" s="78" t="s">
        <v>196</v>
      </c>
      <c r="B502" s="78">
        <v>8</v>
      </c>
      <c r="C502" s="79">
        <v>2100.1223524500001</v>
      </c>
      <c r="D502" s="79">
        <v>2095.1754105099999</v>
      </c>
      <c r="E502" s="79">
        <v>104.75877053000001</v>
      </c>
      <c r="F502" s="79">
        <v>104.75877053000001</v>
      </c>
    </row>
    <row r="503" spans="1:6" ht="12.75" customHeight="1" x14ac:dyDescent="0.2">
      <c r="A503" s="78" t="s">
        <v>196</v>
      </c>
      <c r="B503" s="78">
        <v>9</v>
      </c>
      <c r="C503" s="79">
        <v>2108.7795012299998</v>
      </c>
      <c r="D503" s="79">
        <v>2105.4299535800001</v>
      </c>
      <c r="E503" s="79">
        <v>105.27149768</v>
      </c>
      <c r="F503" s="79">
        <v>105.27149768</v>
      </c>
    </row>
    <row r="504" spans="1:6" ht="12.75" customHeight="1" x14ac:dyDescent="0.2">
      <c r="A504" s="78" t="s">
        <v>196</v>
      </c>
      <c r="B504" s="78">
        <v>10</v>
      </c>
      <c r="C504" s="79">
        <v>2125.1450923299999</v>
      </c>
      <c r="D504" s="79">
        <v>2120.1476015500002</v>
      </c>
      <c r="E504" s="79">
        <v>106.00738008</v>
      </c>
      <c r="F504" s="79">
        <v>106.00738008</v>
      </c>
    </row>
    <row r="505" spans="1:6" ht="12.75" customHeight="1" x14ac:dyDescent="0.2">
      <c r="A505" s="78" t="s">
        <v>196</v>
      </c>
      <c r="B505" s="78">
        <v>11</v>
      </c>
      <c r="C505" s="79">
        <v>2131.5732855199999</v>
      </c>
      <c r="D505" s="79">
        <v>2126.7122290000002</v>
      </c>
      <c r="E505" s="79">
        <v>106.33561145</v>
      </c>
      <c r="F505" s="79">
        <v>106.33561145</v>
      </c>
    </row>
    <row r="506" spans="1:6" ht="12.75" customHeight="1" x14ac:dyDescent="0.2">
      <c r="A506" s="78" t="s">
        <v>196</v>
      </c>
      <c r="B506" s="78">
        <v>12</v>
      </c>
      <c r="C506" s="79">
        <v>2134.3871024</v>
      </c>
      <c r="D506" s="79">
        <v>2129.6032111300001</v>
      </c>
      <c r="E506" s="79">
        <v>106.48016056</v>
      </c>
      <c r="F506" s="79">
        <v>106.48016056</v>
      </c>
    </row>
    <row r="507" spans="1:6" ht="12.75" customHeight="1" x14ac:dyDescent="0.2">
      <c r="A507" s="78" t="s">
        <v>196</v>
      </c>
      <c r="B507" s="78">
        <v>13</v>
      </c>
      <c r="C507" s="79">
        <v>2166.45565493</v>
      </c>
      <c r="D507" s="79">
        <v>2161.54305707</v>
      </c>
      <c r="E507" s="79">
        <v>108.07715285</v>
      </c>
      <c r="F507" s="79">
        <v>108.07715285</v>
      </c>
    </row>
    <row r="508" spans="1:6" ht="12.75" customHeight="1" x14ac:dyDescent="0.2">
      <c r="A508" s="78" t="s">
        <v>196</v>
      </c>
      <c r="B508" s="78">
        <v>14</v>
      </c>
      <c r="C508" s="79">
        <v>2150.0199771600001</v>
      </c>
      <c r="D508" s="79">
        <v>2144.9639906100001</v>
      </c>
      <c r="E508" s="79">
        <v>107.24819952999999</v>
      </c>
      <c r="F508" s="79">
        <v>107.24819952999999</v>
      </c>
    </row>
    <row r="509" spans="1:6" ht="12.75" customHeight="1" x14ac:dyDescent="0.2">
      <c r="A509" s="78" t="s">
        <v>196</v>
      </c>
      <c r="B509" s="78">
        <v>15</v>
      </c>
      <c r="C509" s="79">
        <v>2138.0048599699999</v>
      </c>
      <c r="D509" s="79">
        <v>2135.03952729</v>
      </c>
      <c r="E509" s="79">
        <v>106.75197636</v>
      </c>
      <c r="F509" s="79">
        <v>106.75197636</v>
      </c>
    </row>
    <row r="510" spans="1:6" ht="12.75" customHeight="1" x14ac:dyDescent="0.2">
      <c r="A510" s="78" t="s">
        <v>196</v>
      </c>
      <c r="B510" s="78">
        <v>16</v>
      </c>
      <c r="C510" s="79">
        <v>2147.1677029100001</v>
      </c>
      <c r="D510" s="79">
        <v>2142.7647616200002</v>
      </c>
      <c r="E510" s="79">
        <v>107.13823807999999</v>
      </c>
      <c r="F510" s="79">
        <v>107.13823807999999</v>
      </c>
    </row>
    <row r="511" spans="1:6" ht="12.75" customHeight="1" x14ac:dyDescent="0.2">
      <c r="A511" s="78" t="s">
        <v>196</v>
      </c>
      <c r="B511" s="78">
        <v>17</v>
      </c>
      <c r="C511" s="79">
        <v>2150.47296521</v>
      </c>
      <c r="D511" s="79">
        <v>2147.3151488100002</v>
      </c>
      <c r="E511" s="79">
        <v>107.36575744</v>
      </c>
      <c r="F511" s="79">
        <v>107.36575744</v>
      </c>
    </row>
    <row r="512" spans="1:6" ht="12.75" customHeight="1" x14ac:dyDescent="0.2">
      <c r="A512" s="78" t="s">
        <v>196</v>
      </c>
      <c r="B512" s="78">
        <v>18</v>
      </c>
      <c r="C512" s="79">
        <v>2160.9731929099999</v>
      </c>
      <c r="D512" s="79">
        <v>2156.5495016199998</v>
      </c>
      <c r="E512" s="79">
        <v>107.82747508</v>
      </c>
      <c r="F512" s="79">
        <v>107.82747508</v>
      </c>
    </row>
    <row r="513" spans="1:6" ht="12.75" customHeight="1" x14ac:dyDescent="0.2">
      <c r="A513" s="78" t="s">
        <v>196</v>
      </c>
      <c r="B513" s="78">
        <v>19</v>
      </c>
      <c r="C513" s="79">
        <v>2152.86416994</v>
      </c>
      <c r="D513" s="79">
        <v>2148.2917921399999</v>
      </c>
      <c r="E513" s="79">
        <v>107.41458960999999</v>
      </c>
      <c r="F513" s="79">
        <v>107.41458960999999</v>
      </c>
    </row>
    <row r="514" spans="1:6" ht="12.75" customHeight="1" x14ac:dyDescent="0.2">
      <c r="A514" s="78" t="s">
        <v>196</v>
      </c>
      <c r="B514" s="78">
        <v>20</v>
      </c>
      <c r="C514" s="79">
        <v>2154.0220903499999</v>
      </c>
      <c r="D514" s="79">
        <v>2149.4809334500001</v>
      </c>
      <c r="E514" s="79">
        <v>107.47404667000001</v>
      </c>
      <c r="F514" s="79">
        <v>107.47404667000001</v>
      </c>
    </row>
    <row r="515" spans="1:6" ht="12.75" customHeight="1" x14ac:dyDescent="0.2">
      <c r="A515" s="78" t="s">
        <v>196</v>
      </c>
      <c r="B515" s="78">
        <v>21</v>
      </c>
      <c r="C515" s="79">
        <v>2134.5890429800002</v>
      </c>
      <c r="D515" s="79">
        <v>2130.12517772</v>
      </c>
      <c r="E515" s="79">
        <v>106.50625889</v>
      </c>
      <c r="F515" s="79">
        <v>106.50625889</v>
      </c>
    </row>
    <row r="516" spans="1:6" ht="12.75" customHeight="1" x14ac:dyDescent="0.2">
      <c r="A516" s="78" t="s">
        <v>196</v>
      </c>
      <c r="B516" s="78">
        <v>22</v>
      </c>
      <c r="C516" s="79">
        <v>2096.9652430400001</v>
      </c>
      <c r="D516" s="79">
        <v>2092.2892934800002</v>
      </c>
      <c r="E516" s="79">
        <v>104.61446467</v>
      </c>
      <c r="F516" s="79">
        <v>104.61446467</v>
      </c>
    </row>
    <row r="517" spans="1:6" ht="12.75" customHeight="1" x14ac:dyDescent="0.2">
      <c r="A517" s="78" t="s">
        <v>196</v>
      </c>
      <c r="B517" s="78">
        <v>23</v>
      </c>
      <c r="C517" s="79">
        <v>2066.33691761</v>
      </c>
      <c r="D517" s="79">
        <v>2061.9683406200002</v>
      </c>
      <c r="E517" s="79">
        <v>103.09841702999999</v>
      </c>
      <c r="F517" s="79">
        <v>103.09841702999999</v>
      </c>
    </row>
    <row r="518" spans="1:6" ht="12.75" customHeight="1" x14ac:dyDescent="0.2">
      <c r="A518" s="78" t="s">
        <v>196</v>
      </c>
      <c r="B518" s="78">
        <v>24</v>
      </c>
      <c r="C518" s="79">
        <v>2064.5073914899999</v>
      </c>
      <c r="D518" s="79">
        <v>2060.0782233099999</v>
      </c>
      <c r="E518" s="79">
        <v>103.00391116999999</v>
      </c>
      <c r="F518" s="79">
        <v>103.00391116999999</v>
      </c>
    </row>
    <row r="519" spans="1:6" ht="12.75" customHeight="1" x14ac:dyDescent="0.2">
      <c r="A519" s="78" t="s">
        <v>197</v>
      </c>
      <c r="B519" s="78">
        <v>1</v>
      </c>
      <c r="C519" s="79">
        <v>2060.4638434600001</v>
      </c>
      <c r="D519" s="79">
        <v>2056.3720826799999</v>
      </c>
      <c r="E519" s="79">
        <v>102.81860413</v>
      </c>
      <c r="F519" s="79">
        <v>102.81860413</v>
      </c>
    </row>
    <row r="520" spans="1:6" ht="12.75" customHeight="1" x14ac:dyDescent="0.2">
      <c r="A520" s="78" t="s">
        <v>197</v>
      </c>
      <c r="B520" s="78">
        <v>2</v>
      </c>
      <c r="C520" s="79">
        <v>2092.8763379000002</v>
      </c>
      <c r="D520" s="79">
        <v>2088.25807485</v>
      </c>
      <c r="E520" s="79">
        <v>104.41290374</v>
      </c>
      <c r="F520" s="79">
        <v>104.41290374</v>
      </c>
    </row>
    <row r="521" spans="1:6" ht="12.75" customHeight="1" x14ac:dyDescent="0.2">
      <c r="A521" s="78" t="s">
        <v>197</v>
      </c>
      <c r="B521" s="78">
        <v>3</v>
      </c>
      <c r="C521" s="79">
        <v>2084.8097319200001</v>
      </c>
      <c r="D521" s="79">
        <v>2080.2210091100001</v>
      </c>
      <c r="E521" s="79">
        <v>104.01105046000001</v>
      </c>
      <c r="F521" s="79">
        <v>104.01105046000001</v>
      </c>
    </row>
    <row r="522" spans="1:6" ht="12.75" customHeight="1" x14ac:dyDescent="0.2">
      <c r="A522" s="78" t="s">
        <v>197</v>
      </c>
      <c r="B522" s="78">
        <v>4</v>
      </c>
      <c r="C522" s="79">
        <v>2102.5921575399998</v>
      </c>
      <c r="D522" s="79">
        <v>2098.08128278</v>
      </c>
      <c r="E522" s="79">
        <v>104.90406414</v>
      </c>
      <c r="F522" s="79">
        <v>104.90406414</v>
      </c>
    </row>
    <row r="523" spans="1:6" ht="12.75" customHeight="1" x14ac:dyDescent="0.2">
      <c r="A523" s="78" t="s">
        <v>197</v>
      </c>
      <c r="B523" s="78">
        <v>5</v>
      </c>
      <c r="C523" s="79">
        <v>2086.98445365</v>
      </c>
      <c r="D523" s="79">
        <v>2082.55348878</v>
      </c>
      <c r="E523" s="79">
        <v>104.12767444000001</v>
      </c>
      <c r="F523" s="79">
        <v>104.12767444000001</v>
      </c>
    </row>
    <row r="524" spans="1:6" ht="12.75" customHeight="1" x14ac:dyDescent="0.2">
      <c r="A524" s="78" t="s">
        <v>197</v>
      </c>
      <c r="B524" s="78">
        <v>6</v>
      </c>
      <c r="C524" s="79">
        <v>2081.3646217999999</v>
      </c>
      <c r="D524" s="79">
        <v>2076.8083585600002</v>
      </c>
      <c r="E524" s="79">
        <v>103.84041793</v>
      </c>
      <c r="F524" s="79">
        <v>103.84041793</v>
      </c>
    </row>
    <row r="525" spans="1:6" ht="12.75" customHeight="1" x14ac:dyDescent="0.2">
      <c r="A525" s="78" t="s">
        <v>197</v>
      </c>
      <c r="B525" s="78">
        <v>7</v>
      </c>
      <c r="C525" s="79">
        <v>2144.5890301200002</v>
      </c>
      <c r="D525" s="79">
        <v>2139.8450340499999</v>
      </c>
      <c r="E525" s="79">
        <v>106.9922517</v>
      </c>
      <c r="F525" s="79">
        <v>106.9922517</v>
      </c>
    </row>
    <row r="526" spans="1:6" ht="12.75" customHeight="1" x14ac:dyDescent="0.2">
      <c r="A526" s="78" t="s">
        <v>197</v>
      </c>
      <c r="B526" s="78">
        <v>8</v>
      </c>
      <c r="C526" s="79">
        <v>2154.83748504</v>
      </c>
      <c r="D526" s="79">
        <v>2149.9425266100002</v>
      </c>
      <c r="E526" s="79">
        <v>107.49712633</v>
      </c>
      <c r="F526" s="79">
        <v>107.49712633</v>
      </c>
    </row>
    <row r="527" spans="1:6" ht="12.75" customHeight="1" x14ac:dyDescent="0.2">
      <c r="A527" s="78" t="s">
        <v>197</v>
      </c>
      <c r="B527" s="78">
        <v>9</v>
      </c>
      <c r="C527" s="79">
        <v>2149.9103476400001</v>
      </c>
      <c r="D527" s="79">
        <v>2146.6437159000002</v>
      </c>
      <c r="E527" s="79">
        <v>107.3321858</v>
      </c>
      <c r="F527" s="79">
        <v>107.3321858</v>
      </c>
    </row>
    <row r="528" spans="1:6" ht="12.75" customHeight="1" x14ac:dyDescent="0.2">
      <c r="A528" s="78" t="s">
        <v>197</v>
      </c>
      <c r="B528" s="78">
        <v>10</v>
      </c>
      <c r="C528" s="79">
        <v>2170.94697163</v>
      </c>
      <c r="D528" s="79">
        <v>2166.1813726099999</v>
      </c>
      <c r="E528" s="79">
        <v>108.30906863</v>
      </c>
      <c r="F528" s="79">
        <v>108.30906863</v>
      </c>
    </row>
    <row r="529" spans="1:6" ht="12.75" customHeight="1" x14ac:dyDescent="0.2">
      <c r="A529" s="78" t="s">
        <v>197</v>
      </c>
      <c r="B529" s="78">
        <v>11</v>
      </c>
      <c r="C529" s="79">
        <v>2170.20521177</v>
      </c>
      <c r="D529" s="79">
        <v>2165.3932268200001</v>
      </c>
      <c r="E529" s="79">
        <v>108.26966134</v>
      </c>
      <c r="F529" s="79">
        <v>108.26966134</v>
      </c>
    </row>
    <row r="530" spans="1:6" ht="12.75" customHeight="1" x14ac:dyDescent="0.2">
      <c r="A530" s="78" t="s">
        <v>197</v>
      </c>
      <c r="B530" s="78">
        <v>12</v>
      </c>
      <c r="C530" s="79">
        <v>2200.1658400900001</v>
      </c>
      <c r="D530" s="79">
        <v>2195.3048080200001</v>
      </c>
      <c r="E530" s="79">
        <v>109.7652404</v>
      </c>
      <c r="F530" s="79">
        <v>109.7652404</v>
      </c>
    </row>
    <row r="531" spans="1:6" ht="12.75" customHeight="1" x14ac:dyDescent="0.2">
      <c r="A531" s="78" t="s">
        <v>197</v>
      </c>
      <c r="B531" s="78">
        <v>13</v>
      </c>
      <c r="C531" s="79">
        <v>2177.1221423699999</v>
      </c>
      <c r="D531" s="79">
        <v>2172.1853574699999</v>
      </c>
      <c r="E531" s="79">
        <v>108.60926787</v>
      </c>
      <c r="F531" s="79">
        <v>108.60926787</v>
      </c>
    </row>
    <row r="532" spans="1:6" ht="12.75" customHeight="1" x14ac:dyDescent="0.2">
      <c r="A532" s="78" t="s">
        <v>197</v>
      </c>
      <c r="B532" s="78">
        <v>14</v>
      </c>
      <c r="C532" s="79">
        <v>2181.9526268200002</v>
      </c>
      <c r="D532" s="79">
        <v>2176.9637515600002</v>
      </c>
      <c r="E532" s="79">
        <v>108.84818758</v>
      </c>
      <c r="F532" s="79">
        <v>108.84818758</v>
      </c>
    </row>
    <row r="533" spans="1:6" ht="12.75" customHeight="1" x14ac:dyDescent="0.2">
      <c r="A533" s="78" t="s">
        <v>197</v>
      </c>
      <c r="B533" s="78">
        <v>15</v>
      </c>
      <c r="C533" s="79">
        <v>2163.6580578399999</v>
      </c>
      <c r="D533" s="79">
        <v>2158.5533708100002</v>
      </c>
      <c r="E533" s="79">
        <v>107.92766854</v>
      </c>
      <c r="F533" s="79">
        <v>107.92766854</v>
      </c>
    </row>
    <row r="534" spans="1:6" ht="12.75" customHeight="1" x14ac:dyDescent="0.2">
      <c r="A534" s="78" t="s">
        <v>197</v>
      </c>
      <c r="B534" s="78">
        <v>16</v>
      </c>
      <c r="C534" s="79">
        <v>2153.3716218200002</v>
      </c>
      <c r="D534" s="79">
        <v>2148.2912034300002</v>
      </c>
      <c r="E534" s="79">
        <v>107.41456017</v>
      </c>
      <c r="F534" s="79">
        <v>107.41456017</v>
      </c>
    </row>
    <row r="535" spans="1:6" ht="12.75" customHeight="1" x14ac:dyDescent="0.2">
      <c r="A535" s="78" t="s">
        <v>197</v>
      </c>
      <c r="B535" s="78">
        <v>17</v>
      </c>
      <c r="C535" s="79">
        <v>2169.4826876500001</v>
      </c>
      <c r="D535" s="79">
        <v>2164.3809325900002</v>
      </c>
      <c r="E535" s="79">
        <v>108.21904662999999</v>
      </c>
      <c r="F535" s="79">
        <v>108.21904662999999</v>
      </c>
    </row>
    <row r="536" spans="1:6" ht="12.75" customHeight="1" x14ac:dyDescent="0.2">
      <c r="A536" s="78" t="s">
        <v>197</v>
      </c>
      <c r="B536" s="78">
        <v>18</v>
      </c>
      <c r="C536" s="79">
        <v>2177.5285765899998</v>
      </c>
      <c r="D536" s="79">
        <v>2172.95393672</v>
      </c>
      <c r="E536" s="79">
        <v>108.64769683999999</v>
      </c>
      <c r="F536" s="79">
        <v>108.64769683999999</v>
      </c>
    </row>
    <row r="537" spans="1:6" ht="12.75" customHeight="1" x14ac:dyDescent="0.2">
      <c r="A537" s="78" t="s">
        <v>197</v>
      </c>
      <c r="B537" s="78">
        <v>19</v>
      </c>
      <c r="C537" s="79">
        <v>2168.4469725899999</v>
      </c>
      <c r="D537" s="79">
        <v>2163.9027767600001</v>
      </c>
      <c r="E537" s="79">
        <v>108.19513884</v>
      </c>
      <c r="F537" s="79">
        <v>108.19513884</v>
      </c>
    </row>
    <row r="538" spans="1:6" ht="12.75" customHeight="1" x14ac:dyDescent="0.2">
      <c r="A538" s="78" t="s">
        <v>197</v>
      </c>
      <c r="B538" s="78">
        <v>20</v>
      </c>
      <c r="C538" s="79">
        <v>2180.93880162</v>
      </c>
      <c r="D538" s="79">
        <v>2176.2753544299999</v>
      </c>
      <c r="E538" s="79">
        <v>108.81376772</v>
      </c>
      <c r="F538" s="79">
        <v>108.81376772</v>
      </c>
    </row>
    <row r="539" spans="1:6" ht="12.75" customHeight="1" x14ac:dyDescent="0.2">
      <c r="A539" s="78" t="s">
        <v>197</v>
      </c>
      <c r="B539" s="78">
        <v>21</v>
      </c>
      <c r="C539" s="79">
        <v>2117.3242742799998</v>
      </c>
      <c r="D539" s="79">
        <v>2112.8965131999998</v>
      </c>
      <c r="E539" s="79">
        <v>105.64482566</v>
      </c>
      <c r="F539" s="79">
        <v>105.64482566</v>
      </c>
    </row>
    <row r="540" spans="1:6" ht="12.75" customHeight="1" x14ac:dyDescent="0.2">
      <c r="A540" s="78" t="s">
        <v>197</v>
      </c>
      <c r="B540" s="78">
        <v>22</v>
      </c>
      <c r="C540" s="79">
        <v>2084.92050591</v>
      </c>
      <c r="D540" s="79">
        <v>2080.2714144900001</v>
      </c>
      <c r="E540" s="79">
        <v>104.01357072</v>
      </c>
      <c r="F540" s="79">
        <v>104.01357072</v>
      </c>
    </row>
    <row r="541" spans="1:6" ht="12.75" customHeight="1" x14ac:dyDescent="0.2">
      <c r="A541" s="78" t="s">
        <v>197</v>
      </c>
      <c r="B541" s="78">
        <v>23</v>
      </c>
      <c r="C541" s="79">
        <v>2087.7606268499999</v>
      </c>
      <c r="D541" s="79">
        <v>2083.3467565999999</v>
      </c>
      <c r="E541" s="79">
        <v>104.16733782999999</v>
      </c>
      <c r="F541" s="79">
        <v>104.16733782999999</v>
      </c>
    </row>
    <row r="542" spans="1:6" ht="12.75" customHeight="1" x14ac:dyDescent="0.2">
      <c r="A542" s="78" t="s">
        <v>197</v>
      </c>
      <c r="B542" s="78">
        <v>24</v>
      </c>
      <c r="C542" s="79">
        <v>2078.7049062599999</v>
      </c>
      <c r="D542" s="79">
        <v>2074.3325386500001</v>
      </c>
      <c r="E542" s="79">
        <v>103.71662693</v>
      </c>
      <c r="F542" s="79">
        <v>103.71662693</v>
      </c>
    </row>
    <row r="543" spans="1:6" ht="12.75" customHeight="1" x14ac:dyDescent="0.2">
      <c r="A543" s="78" t="s">
        <v>198</v>
      </c>
      <c r="B543" s="78">
        <v>1</v>
      </c>
      <c r="C543" s="79">
        <v>2085.2018549700001</v>
      </c>
      <c r="D543" s="79">
        <v>2080.32609069</v>
      </c>
      <c r="E543" s="79">
        <v>104.01630453</v>
      </c>
      <c r="F543" s="79">
        <v>104.01630453</v>
      </c>
    </row>
    <row r="544" spans="1:6" ht="12.75" customHeight="1" x14ac:dyDescent="0.2">
      <c r="A544" s="78" t="s">
        <v>198</v>
      </c>
      <c r="B544" s="78">
        <v>2</v>
      </c>
      <c r="C544" s="79">
        <v>2073.7622627599999</v>
      </c>
      <c r="D544" s="79">
        <v>2069.7819129300001</v>
      </c>
      <c r="E544" s="79">
        <v>103.48909565</v>
      </c>
      <c r="F544" s="79">
        <v>103.48909565</v>
      </c>
    </row>
    <row r="545" spans="1:6" ht="12.75" customHeight="1" x14ac:dyDescent="0.2">
      <c r="A545" s="78" t="s">
        <v>198</v>
      </c>
      <c r="B545" s="78">
        <v>3</v>
      </c>
      <c r="C545" s="79">
        <v>2100.1116828300001</v>
      </c>
      <c r="D545" s="79">
        <v>2095.2764295299999</v>
      </c>
      <c r="E545" s="79">
        <v>104.76382148</v>
      </c>
      <c r="F545" s="79">
        <v>104.76382148</v>
      </c>
    </row>
    <row r="546" spans="1:6" ht="12.75" customHeight="1" x14ac:dyDescent="0.2">
      <c r="A546" s="78" t="s">
        <v>198</v>
      </c>
      <c r="B546" s="78">
        <v>4</v>
      </c>
      <c r="C546" s="79">
        <v>2111.8912684799998</v>
      </c>
      <c r="D546" s="79">
        <v>2106.9530971600002</v>
      </c>
      <c r="E546" s="79">
        <v>105.34765486000001</v>
      </c>
      <c r="F546" s="79">
        <v>105.34765486000001</v>
      </c>
    </row>
    <row r="547" spans="1:6" ht="12.75" customHeight="1" x14ac:dyDescent="0.2">
      <c r="A547" s="78" t="s">
        <v>198</v>
      </c>
      <c r="B547" s="78">
        <v>5</v>
      </c>
      <c r="C547" s="79">
        <v>2082.0791408199998</v>
      </c>
      <c r="D547" s="79">
        <v>2077.2247568799999</v>
      </c>
      <c r="E547" s="79">
        <v>103.86123784</v>
      </c>
      <c r="F547" s="79">
        <v>103.86123784</v>
      </c>
    </row>
    <row r="548" spans="1:6" ht="12.75" customHeight="1" x14ac:dyDescent="0.2">
      <c r="A548" s="78" t="s">
        <v>198</v>
      </c>
      <c r="B548" s="78">
        <v>6</v>
      </c>
      <c r="C548" s="79">
        <v>2072.98210728</v>
      </c>
      <c r="D548" s="79">
        <v>2068.23361174</v>
      </c>
      <c r="E548" s="79">
        <v>103.41168059</v>
      </c>
      <c r="F548" s="79">
        <v>103.41168059</v>
      </c>
    </row>
    <row r="549" spans="1:6" ht="12.75" customHeight="1" x14ac:dyDescent="0.2">
      <c r="A549" s="78" t="s">
        <v>198</v>
      </c>
      <c r="B549" s="78">
        <v>7</v>
      </c>
      <c r="C549" s="79">
        <v>2149.3839346700001</v>
      </c>
      <c r="D549" s="79">
        <v>2144.4352379699999</v>
      </c>
      <c r="E549" s="79">
        <v>107.2217619</v>
      </c>
      <c r="F549" s="79">
        <v>107.2217619</v>
      </c>
    </row>
    <row r="550" spans="1:6" ht="12.75" customHeight="1" x14ac:dyDescent="0.2">
      <c r="A550" s="78" t="s">
        <v>198</v>
      </c>
      <c r="B550" s="78">
        <v>8</v>
      </c>
      <c r="C550" s="79">
        <v>2137.7847939399999</v>
      </c>
      <c r="D550" s="79">
        <v>2132.73858212</v>
      </c>
      <c r="E550" s="79">
        <v>106.63692911</v>
      </c>
      <c r="F550" s="79">
        <v>106.63692911</v>
      </c>
    </row>
    <row r="551" spans="1:6" ht="12.75" customHeight="1" x14ac:dyDescent="0.2">
      <c r="A551" s="78" t="s">
        <v>198</v>
      </c>
      <c r="B551" s="78">
        <v>9</v>
      </c>
      <c r="C551" s="79">
        <v>2130.1693160599998</v>
      </c>
      <c r="D551" s="79">
        <v>2125.3180466099998</v>
      </c>
      <c r="E551" s="79">
        <v>106.26590233</v>
      </c>
      <c r="F551" s="79">
        <v>106.26590233</v>
      </c>
    </row>
    <row r="552" spans="1:6" ht="12.75" customHeight="1" x14ac:dyDescent="0.2">
      <c r="A552" s="78" t="s">
        <v>198</v>
      </c>
      <c r="B552" s="78">
        <v>10</v>
      </c>
      <c r="C552" s="79">
        <v>2138.6069644899999</v>
      </c>
      <c r="D552" s="79">
        <v>2133.6332922900001</v>
      </c>
      <c r="E552" s="79">
        <v>106.68166461</v>
      </c>
      <c r="F552" s="79">
        <v>106.68166461</v>
      </c>
    </row>
    <row r="553" spans="1:6" ht="12.75" customHeight="1" x14ac:dyDescent="0.2">
      <c r="A553" s="78" t="s">
        <v>198</v>
      </c>
      <c r="B553" s="78">
        <v>11</v>
      </c>
      <c r="C553" s="79">
        <v>2126.09859594</v>
      </c>
      <c r="D553" s="79">
        <v>2121.7388585600002</v>
      </c>
      <c r="E553" s="79">
        <v>106.08694293000001</v>
      </c>
      <c r="F553" s="79">
        <v>106.08694293000001</v>
      </c>
    </row>
    <row r="554" spans="1:6" ht="12.75" customHeight="1" x14ac:dyDescent="0.2">
      <c r="A554" s="78" t="s">
        <v>198</v>
      </c>
      <c r="B554" s="78">
        <v>12</v>
      </c>
      <c r="C554" s="79">
        <v>2151.46714772</v>
      </c>
      <c r="D554" s="79">
        <v>2146.8001907799999</v>
      </c>
      <c r="E554" s="79">
        <v>107.34000954</v>
      </c>
      <c r="F554" s="79">
        <v>107.34000954</v>
      </c>
    </row>
    <row r="555" spans="1:6" ht="12.75" customHeight="1" x14ac:dyDescent="0.2">
      <c r="A555" s="78" t="s">
        <v>198</v>
      </c>
      <c r="B555" s="78">
        <v>13</v>
      </c>
      <c r="C555" s="79">
        <v>2143.93375879</v>
      </c>
      <c r="D555" s="79">
        <v>2139.0722309900002</v>
      </c>
      <c r="E555" s="79">
        <v>106.95361155000001</v>
      </c>
      <c r="F555" s="79">
        <v>106.95361155000001</v>
      </c>
    </row>
    <row r="556" spans="1:6" ht="12.75" customHeight="1" x14ac:dyDescent="0.2">
      <c r="A556" s="78" t="s">
        <v>198</v>
      </c>
      <c r="B556" s="78">
        <v>14</v>
      </c>
      <c r="C556" s="79">
        <v>2162.95134809</v>
      </c>
      <c r="D556" s="79">
        <v>2157.8649521299999</v>
      </c>
      <c r="E556" s="79">
        <v>107.89324761</v>
      </c>
      <c r="F556" s="79">
        <v>107.89324761</v>
      </c>
    </row>
    <row r="557" spans="1:6" ht="12.75" customHeight="1" x14ac:dyDescent="0.2">
      <c r="A557" s="78" t="s">
        <v>198</v>
      </c>
      <c r="B557" s="78">
        <v>15</v>
      </c>
      <c r="C557" s="79">
        <v>2128.9114174299998</v>
      </c>
      <c r="D557" s="79">
        <v>2123.88870765</v>
      </c>
      <c r="E557" s="79">
        <v>106.19443538</v>
      </c>
      <c r="F557" s="79">
        <v>106.19443538</v>
      </c>
    </row>
    <row r="558" spans="1:6" ht="12.75" customHeight="1" x14ac:dyDescent="0.2">
      <c r="A558" s="78" t="s">
        <v>198</v>
      </c>
      <c r="B558" s="78">
        <v>16</v>
      </c>
      <c r="C558" s="79">
        <v>2101.8347365200002</v>
      </c>
      <c r="D558" s="79">
        <v>2098.9195704499998</v>
      </c>
      <c r="E558" s="79">
        <v>104.94597852</v>
      </c>
      <c r="F558" s="79">
        <v>104.94597852</v>
      </c>
    </row>
    <row r="559" spans="1:6" ht="12.75" customHeight="1" x14ac:dyDescent="0.2">
      <c r="A559" s="78" t="s">
        <v>198</v>
      </c>
      <c r="B559" s="78">
        <v>17</v>
      </c>
      <c r="C559" s="79">
        <v>2114.7333558</v>
      </c>
      <c r="D559" s="79">
        <v>2111.6729602099999</v>
      </c>
      <c r="E559" s="79">
        <v>105.58364801</v>
      </c>
      <c r="F559" s="79">
        <v>105.58364801</v>
      </c>
    </row>
    <row r="560" spans="1:6" ht="12.75" customHeight="1" x14ac:dyDescent="0.2">
      <c r="A560" s="78" t="s">
        <v>198</v>
      </c>
      <c r="B560" s="78">
        <v>18</v>
      </c>
      <c r="C560" s="79">
        <v>2113.0365774799998</v>
      </c>
      <c r="D560" s="79">
        <v>2110.1849761600001</v>
      </c>
      <c r="E560" s="79">
        <v>105.50924881</v>
      </c>
      <c r="F560" s="79">
        <v>105.50924881</v>
      </c>
    </row>
    <row r="561" spans="1:6" ht="12.75" customHeight="1" x14ac:dyDescent="0.2">
      <c r="A561" s="78" t="s">
        <v>198</v>
      </c>
      <c r="B561" s="78">
        <v>19</v>
      </c>
      <c r="C561" s="79">
        <v>2109.04014663</v>
      </c>
      <c r="D561" s="79">
        <v>2104.05685408</v>
      </c>
      <c r="E561" s="79">
        <v>105.20284270000001</v>
      </c>
      <c r="F561" s="79">
        <v>105.20284270000001</v>
      </c>
    </row>
    <row r="562" spans="1:6" ht="12.75" customHeight="1" x14ac:dyDescent="0.2">
      <c r="A562" s="78" t="s">
        <v>198</v>
      </c>
      <c r="B562" s="78">
        <v>20</v>
      </c>
      <c r="C562" s="79">
        <v>2137.2106254300002</v>
      </c>
      <c r="D562" s="79">
        <v>2132.7049108299998</v>
      </c>
      <c r="E562" s="79">
        <v>106.63524554</v>
      </c>
      <c r="F562" s="79">
        <v>106.63524554</v>
      </c>
    </row>
    <row r="563" spans="1:6" ht="12.75" customHeight="1" x14ac:dyDescent="0.2">
      <c r="A563" s="78" t="s">
        <v>198</v>
      </c>
      <c r="B563" s="78">
        <v>21</v>
      </c>
      <c r="C563" s="79">
        <v>2112.90392462</v>
      </c>
      <c r="D563" s="79">
        <v>2108.1127592600001</v>
      </c>
      <c r="E563" s="79">
        <v>105.40563796000001</v>
      </c>
      <c r="F563" s="79">
        <v>105.40563796000001</v>
      </c>
    </row>
    <row r="564" spans="1:6" ht="12.75" customHeight="1" x14ac:dyDescent="0.2">
      <c r="A564" s="78" t="s">
        <v>198</v>
      </c>
      <c r="B564" s="78">
        <v>22</v>
      </c>
      <c r="C564" s="79">
        <v>2091.8663806200002</v>
      </c>
      <c r="D564" s="79">
        <v>2086.9558961600001</v>
      </c>
      <c r="E564" s="79">
        <v>104.34779481</v>
      </c>
      <c r="F564" s="79">
        <v>104.34779481</v>
      </c>
    </row>
    <row r="565" spans="1:6" ht="12.75" customHeight="1" x14ac:dyDescent="0.2">
      <c r="A565" s="78" t="s">
        <v>198</v>
      </c>
      <c r="B565" s="78">
        <v>23</v>
      </c>
      <c r="C565" s="79">
        <v>2104.4694300299998</v>
      </c>
      <c r="D565" s="79">
        <v>2100.8472795500002</v>
      </c>
      <c r="E565" s="79">
        <v>105.04236398</v>
      </c>
      <c r="F565" s="79">
        <v>105.04236398</v>
      </c>
    </row>
    <row r="566" spans="1:6" ht="12.75" customHeight="1" x14ac:dyDescent="0.2">
      <c r="A566" s="78" t="s">
        <v>198</v>
      </c>
      <c r="B566" s="78">
        <v>24</v>
      </c>
      <c r="C566" s="79">
        <v>2074.5700270100001</v>
      </c>
      <c r="D566" s="79">
        <v>2070.5881267700001</v>
      </c>
      <c r="E566" s="79">
        <v>103.52940633999999</v>
      </c>
      <c r="F566" s="79">
        <v>103.52940633999999</v>
      </c>
    </row>
    <row r="567" spans="1:6" ht="12.75" customHeight="1" x14ac:dyDescent="0.2">
      <c r="A567" s="78" t="s">
        <v>199</v>
      </c>
      <c r="B567" s="78">
        <v>1</v>
      </c>
      <c r="C567" s="79">
        <v>2101.2344687</v>
      </c>
      <c r="D567" s="79">
        <v>2101.2344687</v>
      </c>
      <c r="E567" s="79">
        <v>105.06172343999999</v>
      </c>
      <c r="F567" s="79">
        <v>105.06172343999999</v>
      </c>
    </row>
    <row r="568" spans="1:6" ht="12.75" customHeight="1" x14ac:dyDescent="0.2">
      <c r="A568" s="78" t="s">
        <v>199</v>
      </c>
      <c r="B568" s="78">
        <v>2</v>
      </c>
      <c r="C568" s="79">
        <v>2069.7244602300002</v>
      </c>
      <c r="D568" s="79">
        <v>2065.8266740499998</v>
      </c>
      <c r="E568" s="79">
        <v>103.2913337</v>
      </c>
      <c r="F568" s="79">
        <v>103.2913337</v>
      </c>
    </row>
    <row r="569" spans="1:6" ht="12.75" customHeight="1" x14ac:dyDescent="0.2">
      <c r="A569" s="78" t="s">
        <v>199</v>
      </c>
      <c r="B569" s="78">
        <v>3</v>
      </c>
      <c r="C569" s="79">
        <v>2074.0523102400002</v>
      </c>
      <c r="D569" s="79">
        <v>2074.0523102400002</v>
      </c>
      <c r="E569" s="79">
        <v>103.70261551</v>
      </c>
      <c r="F569" s="79">
        <v>103.70261551</v>
      </c>
    </row>
    <row r="570" spans="1:6" ht="12.75" customHeight="1" x14ac:dyDescent="0.2">
      <c r="A570" s="78" t="s">
        <v>199</v>
      </c>
      <c r="B570" s="78">
        <v>4</v>
      </c>
      <c r="C570" s="79">
        <v>2074.6928677400001</v>
      </c>
      <c r="D570" s="79">
        <v>2074.6928677400001</v>
      </c>
      <c r="E570" s="79">
        <v>103.73464339</v>
      </c>
      <c r="F570" s="79">
        <v>103.73464339</v>
      </c>
    </row>
    <row r="571" spans="1:6" ht="12.75" customHeight="1" x14ac:dyDescent="0.2">
      <c r="A571" s="78" t="s">
        <v>199</v>
      </c>
      <c r="B571" s="78">
        <v>5</v>
      </c>
      <c r="C571" s="79">
        <v>2089.8214643599999</v>
      </c>
      <c r="D571" s="79">
        <v>2087.6006126399998</v>
      </c>
      <c r="E571" s="79">
        <v>104.38003062999999</v>
      </c>
      <c r="F571" s="79">
        <v>104.38003062999999</v>
      </c>
    </row>
    <row r="572" spans="1:6" ht="12.75" customHeight="1" x14ac:dyDescent="0.2">
      <c r="A572" s="78" t="s">
        <v>199</v>
      </c>
      <c r="B572" s="78">
        <v>6</v>
      </c>
      <c r="C572" s="79">
        <v>2067.0636710399999</v>
      </c>
      <c r="D572" s="79">
        <v>2067.0636710399999</v>
      </c>
      <c r="E572" s="79">
        <v>103.35318355</v>
      </c>
      <c r="F572" s="79">
        <v>103.35318355</v>
      </c>
    </row>
    <row r="573" spans="1:6" ht="12.75" customHeight="1" x14ac:dyDescent="0.2">
      <c r="A573" s="78" t="s">
        <v>199</v>
      </c>
      <c r="B573" s="78">
        <v>7</v>
      </c>
      <c r="C573" s="79">
        <v>2111.6404975199998</v>
      </c>
      <c r="D573" s="79">
        <v>2106.6719316399999</v>
      </c>
      <c r="E573" s="79">
        <v>105.33359658000001</v>
      </c>
      <c r="F573" s="79">
        <v>105.33359658000001</v>
      </c>
    </row>
    <row r="574" spans="1:6" ht="12.75" customHeight="1" x14ac:dyDescent="0.2">
      <c r="A574" s="78" t="s">
        <v>199</v>
      </c>
      <c r="B574" s="78">
        <v>8</v>
      </c>
      <c r="C574" s="79">
        <v>2098.0707294200001</v>
      </c>
      <c r="D574" s="79">
        <v>2093.1986291600001</v>
      </c>
      <c r="E574" s="79">
        <v>104.65993146</v>
      </c>
      <c r="F574" s="79">
        <v>104.65993146</v>
      </c>
    </row>
    <row r="575" spans="1:6" ht="12.75" customHeight="1" x14ac:dyDescent="0.2">
      <c r="A575" s="78" t="s">
        <v>199</v>
      </c>
      <c r="B575" s="78">
        <v>9</v>
      </c>
      <c r="C575" s="79">
        <v>2089.7486994000001</v>
      </c>
      <c r="D575" s="79">
        <v>2086.7244610500002</v>
      </c>
      <c r="E575" s="79">
        <v>104.33622305</v>
      </c>
      <c r="F575" s="79">
        <v>104.33622305</v>
      </c>
    </row>
    <row r="576" spans="1:6" ht="12.75" customHeight="1" x14ac:dyDescent="0.2">
      <c r="A576" s="78" t="s">
        <v>199</v>
      </c>
      <c r="B576" s="78">
        <v>10</v>
      </c>
      <c r="C576" s="79">
        <v>2070.1864753599998</v>
      </c>
      <c r="D576" s="79">
        <v>2065.3023144799999</v>
      </c>
      <c r="E576" s="79">
        <v>103.26511572</v>
      </c>
      <c r="F576" s="79">
        <v>103.26511572</v>
      </c>
    </row>
    <row r="577" spans="1:6" ht="12.75" customHeight="1" x14ac:dyDescent="0.2">
      <c r="A577" s="78" t="s">
        <v>199</v>
      </c>
      <c r="B577" s="78">
        <v>11</v>
      </c>
      <c r="C577" s="79">
        <v>2092.2600431400001</v>
      </c>
      <c r="D577" s="79">
        <v>2087.3238044099999</v>
      </c>
      <c r="E577" s="79">
        <v>104.36619021999999</v>
      </c>
      <c r="F577" s="79">
        <v>104.36619021999999</v>
      </c>
    </row>
    <row r="578" spans="1:6" ht="12.75" customHeight="1" x14ac:dyDescent="0.2">
      <c r="A578" s="78" t="s">
        <v>199</v>
      </c>
      <c r="B578" s="78">
        <v>12</v>
      </c>
      <c r="C578" s="79">
        <v>2098.6184879399998</v>
      </c>
      <c r="D578" s="79">
        <v>2097.1205446899999</v>
      </c>
      <c r="E578" s="79">
        <v>104.85602723</v>
      </c>
      <c r="F578" s="79">
        <v>104.85602723</v>
      </c>
    </row>
    <row r="579" spans="1:6" ht="12.75" customHeight="1" x14ac:dyDescent="0.2">
      <c r="A579" s="78" t="s">
        <v>199</v>
      </c>
      <c r="B579" s="78">
        <v>13</v>
      </c>
      <c r="C579" s="79">
        <v>2087.76561666</v>
      </c>
      <c r="D579" s="79">
        <v>2086.2087444600002</v>
      </c>
      <c r="E579" s="79">
        <v>104.31043722</v>
      </c>
      <c r="F579" s="79">
        <v>104.31043722</v>
      </c>
    </row>
    <row r="580" spans="1:6" ht="12.75" customHeight="1" x14ac:dyDescent="0.2">
      <c r="A580" s="78" t="s">
        <v>199</v>
      </c>
      <c r="B580" s="78">
        <v>14</v>
      </c>
      <c r="C580" s="79">
        <v>2063.0358034000001</v>
      </c>
      <c r="D580" s="79">
        <v>2063.0358034000001</v>
      </c>
      <c r="E580" s="79">
        <v>103.15179017</v>
      </c>
      <c r="F580" s="79">
        <v>103.15179017</v>
      </c>
    </row>
    <row r="581" spans="1:6" ht="12.75" customHeight="1" x14ac:dyDescent="0.2">
      <c r="A581" s="78" t="s">
        <v>199</v>
      </c>
      <c r="B581" s="78">
        <v>15</v>
      </c>
      <c r="C581" s="79">
        <v>2067.5187182099999</v>
      </c>
      <c r="D581" s="79">
        <v>2066.1035787699998</v>
      </c>
      <c r="E581" s="79">
        <v>103.30517894</v>
      </c>
      <c r="F581" s="79">
        <v>103.30517894</v>
      </c>
    </row>
    <row r="582" spans="1:6" ht="12.75" customHeight="1" x14ac:dyDescent="0.2">
      <c r="A582" s="78" t="s">
        <v>199</v>
      </c>
      <c r="B582" s="78">
        <v>16</v>
      </c>
      <c r="C582" s="79">
        <v>2065.9727500899999</v>
      </c>
      <c r="D582" s="79">
        <v>2065.9727500899999</v>
      </c>
      <c r="E582" s="79">
        <v>103.2986375</v>
      </c>
      <c r="F582" s="79">
        <v>103.2986375</v>
      </c>
    </row>
    <row r="583" spans="1:6" ht="12.75" customHeight="1" x14ac:dyDescent="0.2">
      <c r="A583" s="78" t="s">
        <v>199</v>
      </c>
      <c r="B583" s="78">
        <v>17</v>
      </c>
      <c r="C583" s="79">
        <v>2083.2590842200002</v>
      </c>
      <c r="D583" s="79">
        <v>2083.2590842200002</v>
      </c>
      <c r="E583" s="79">
        <v>104.16295421</v>
      </c>
      <c r="F583" s="79">
        <v>104.16295421</v>
      </c>
    </row>
    <row r="584" spans="1:6" ht="12.75" customHeight="1" x14ac:dyDescent="0.2">
      <c r="A584" s="78" t="s">
        <v>199</v>
      </c>
      <c r="B584" s="78">
        <v>18</v>
      </c>
      <c r="C584" s="79">
        <v>2081.9185978300002</v>
      </c>
      <c r="D584" s="79">
        <v>2076.4430459599998</v>
      </c>
      <c r="E584" s="79">
        <v>103.8221523</v>
      </c>
      <c r="F584" s="79">
        <v>103.8221523</v>
      </c>
    </row>
    <row r="585" spans="1:6" ht="12.75" customHeight="1" x14ac:dyDescent="0.2">
      <c r="A585" s="78" t="s">
        <v>199</v>
      </c>
      <c r="B585" s="78">
        <v>19</v>
      </c>
      <c r="C585" s="79">
        <v>2088.9588133299999</v>
      </c>
      <c r="D585" s="79">
        <v>2088.9588133299999</v>
      </c>
      <c r="E585" s="79">
        <v>104.44794066999999</v>
      </c>
      <c r="F585" s="79">
        <v>104.44794066999999</v>
      </c>
    </row>
    <row r="586" spans="1:6" ht="12.75" customHeight="1" x14ac:dyDescent="0.2">
      <c r="A586" s="78" t="s">
        <v>199</v>
      </c>
      <c r="B586" s="78">
        <v>20</v>
      </c>
      <c r="C586" s="79">
        <v>2058.3988165199999</v>
      </c>
      <c r="D586" s="79">
        <v>2056.9295811000002</v>
      </c>
      <c r="E586" s="79">
        <v>102.84647905999999</v>
      </c>
      <c r="F586" s="79">
        <v>102.84647905999999</v>
      </c>
    </row>
    <row r="587" spans="1:6" ht="12.75" customHeight="1" x14ac:dyDescent="0.2">
      <c r="A587" s="78" t="s">
        <v>199</v>
      </c>
      <c r="B587" s="78">
        <v>21</v>
      </c>
      <c r="C587" s="79">
        <v>2056.41066731</v>
      </c>
      <c r="D587" s="79">
        <v>2054.8997116400001</v>
      </c>
      <c r="E587" s="79">
        <v>102.74498558000001</v>
      </c>
      <c r="F587" s="79">
        <v>102.74498558000001</v>
      </c>
    </row>
    <row r="588" spans="1:6" ht="12.75" customHeight="1" x14ac:dyDescent="0.2">
      <c r="A588" s="78" t="s">
        <v>199</v>
      </c>
      <c r="B588" s="78">
        <v>22</v>
      </c>
      <c r="C588" s="79">
        <v>2052.2983413400002</v>
      </c>
      <c r="D588" s="79">
        <v>2052.2983413400002</v>
      </c>
      <c r="E588" s="79">
        <v>102.61491707</v>
      </c>
      <c r="F588" s="79">
        <v>102.61491707</v>
      </c>
    </row>
    <row r="589" spans="1:6" ht="12.75" customHeight="1" x14ac:dyDescent="0.2">
      <c r="A589" s="78" t="s">
        <v>199</v>
      </c>
      <c r="B589" s="78">
        <v>23</v>
      </c>
      <c r="C589" s="79">
        <v>2037.02882297</v>
      </c>
      <c r="D589" s="79">
        <v>2035.2435216399999</v>
      </c>
      <c r="E589" s="79">
        <v>101.76217608</v>
      </c>
      <c r="F589" s="79">
        <v>101.76217608</v>
      </c>
    </row>
    <row r="590" spans="1:6" ht="12.75" customHeight="1" x14ac:dyDescent="0.2">
      <c r="A590" s="78" t="s">
        <v>199</v>
      </c>
      <c r="B590" s="78">
        <v>24</v>
      </c>
      <c r="C590" s="79">
        <v>2053.6427749499999</v>
      </c>
      <c r="D590" s="79">
        <v>2051.59118377</v>
      </c>
      <c r="E590" s="79">
        <v>102.57955919</v>
      </c>
      <c r="F590" s="79">
        <v>102.57955919</v>
      </c>
    </row>
    <row r="591" spans="1:6" ht="12.75" customHeight="1" x14ac:dyDescent="0.2">
      <c r="A591" s="78" t="s">
        <v>200</v>
      </c>
      <c r="B591" s="78">
        <v>1</v>
      </c>
      <c r="C591" s="79">
        <v>2051.5209358900001</v>
      </c>
      <c r="D591" s="79">
        <v>2051.5209358900001</v>
      </c>
      <c r="E591" s="79">
        <v>102.57604679000001</v>
      </c>
      <c r="F591" s="79">
        <v>102.57604679000001</v>
      </c>
    </row>
    <row r="592" spans="1:6" ht="12.75" customHeight="1" x14ac:dyDescent="0.2">
      <c r="A592" s="78" t="s">
        <v>200</v>
      </c>
      <c r="B592" s="78">
        <v>2</v>
      </c>
      <c r="C592" s="79">
        <v>2063.6517913299999</v>
      </c>
      <c r="D592" s="79">
        <v>2059.7654414399999</v>
      </c>
      <c r="E592" s="79">
        <v>102.98827206999999</v>
      </c>
      <c r="F592" s="79">
        <v>102.98827206999999</v>
      </c>
    </row>
    <row r="593" spans="1:6" ht="12.75" customHeight="1" x14ac:dyDescent="0.2">
      <c r="A593" s="78" t="s">
        <v>200</v>
      </c>
      <c r="B593" s="78">
        <v>3</v>
      </c>
      <c r="C593" s="79">
        <v>2024.2781136399999</v>
      </c>
      <c r="D593" s="79">
        <v>2022.37021721</v>
      </c>
      <c r="E593" s="79">
        <v>101.11851086</v>
      </c>
      <c r="F593" s="79">
        <v>101.11851086</v>
      </c>
    </row>
    <row r="594" spans="1:6" ht="12.75" customHeight="1" x14ac:dyDescent="0.2">
      <c r="A594" s="78" t="s">
        <v>200</v>
      </c>
      <c r="B594" s="78">
        <v>4</v>
      </c>
      <c r="C594" s="79">
        <v>2056.38398805</v>
      </c>
      <c r="D594" s="79">
        <v>2054.24415039</v>
      </c>
      <c r="E594" s="79">
        <v>102.71220752000001</v>
      </c>
      <c r="F594" s="79">
        <v>102.71220752000001</v>
      </c>
    </row>
    <row r="595" spans="1:6" ht="12.75" customHeight="1" x14ac:dyDescent="0.2">
      <c r="A595" s="78" t="s">
        <v>200</v>
      </c>
      <c r="B595" s="78">
        <v>5</v>
      </c>
      <c r="C595" s="79">
        <v>2069.9604361400002</v>
      </c>
      <c r="D595" s="79">
        <v>2067.7606907200002</v>
      </c>
      <c r="E595" s="79">
        <v>103.38803454000001</v>
      </c>
      <c r="F595" s="79">
        <v>103.38803454000001</v>
      </c>
    </row>
    <row r="596" spans="1:6" ht="12.75" customHeight="1" x14ac:dyDescent="0.2">
      <c r="A596" s="78" t="s">
        <v>200</v>
      </c>
      <c r="B596" s="78">
        <v>6</v>
      </c>
      <c r="C596" s="79">
        <v>2042.9593906600001</v>
      </c>
      <c r="D596" s="79">
        <v>2040.9184721900001</v>
      </c>
      <c r="E596" s="79">
        <v>102.04592361</v>
      </c>
      <c r="F596" s="79">
        <v>102.04592361</v>
      </c>
    </row>
    <row r="597" spans="1:6" ht="12.75" customHeight="1" x14ac:dyDescent="0.2">
      <c r="A597" s="78" t="s">
        <v>200</v>
      </c>
      <c r="B597" s="78">
        <v>7</v>
      </c>
      <c r="C597" s="79">
        <v>2082.8930811199998</v>
      </c>
      <c r="D597" s="79">
        <v>2078.8952057199999</v>
      </c>
      <c r="E597" s="79">
        <v>103.94476029</v>
      </c>
      <c r="F597" s="79">
        <v>103.94476029</v>
      </c>
    </row>
    <row r="598" spans="1:6" ht="12.75" customHeight="1" x14ac:dyDescent="0.2">
      <c r="A598" s="78" t="s">
        <v>200</v>
      </c>
      <c r="B598" s="78">
        <v>8</v>
      </c>
      <c r="C598" s="79">
        <v>2041.8151065</v>
      </c>
      <c r="D598" s="79">
        <v>2036.9906549499999</v>
      </c>
      <c r="E598" s="79">
        <v>101.84953274999999</v>
      </c>
      <c r="F598" s="79">
        <v>101.84953274999999</v>
      </c>
    </row>
    <row r="599" spans="1:6" ht="12.75" customHeight="1" x14ac:dyDescent="0.2">
      <c r="A599" s="78" t="s">
        <v>200</v>
      </c>
      <c r="B599" s="78">
        <v>9</v>
      </c>
      <c r="C599" s="79">
        <v>2063.32090242</v>
      </c>
      <c r="D599" s="79">
        <v>2058.9089546599998</v>
      </c>
      <c r="E599" s="79">
        <v>102.94544773</v>
      </c>
      <c r="F599" s="79">
        <v>102.94544773</v>
      </c>
    </row>
    <row r="600" spans="1:6" ht="12.75" customHeight="1" x14ac:dyDescent="0.2">
      <c r="A600" s="78" t="s">
        <v>200</v>
      </c>
      <c r="B600" s="78">
        <v>10</v>
      </c>
      <c r="C600" s="79">
        <v>2095.3457815699999</v>
      </c>
      <c r="D600" s="79">
        <v>2090.4022627099998</v>
      </c>
      <c r="E600" s="79">
        <v>104.52011314000001</v>
      </c>
      <c r="F600" s="79">
        <v>104.52011314000001</v>
      </c>
    </row>
    <row r="601" spans="1:6" ht="12.75" customHeight="1" x14ac:dyDescent="0.2">
      <c r="A601" s="78" t="s">
        <v>200</v>
      </c>
      <c r="B601" s="78">
        <v>11</v>
      </c>
      <c r="C601" s="79">
        <v>2119.34632822</v>
      </c>
      <c r="D601" s="79">
        <v>2114.3461852099999</v>
      </c>
      <c r="E601" s="79">
        <v>105.71730925999999</v>
      </c>
      <c r="F601" s="79">
        <v>105.71730925999999</v>
      </c>
    </row>
    <row r="602" spans="1:6" ht="12.75" customHeight="1" x14ac:dyDescent="0.2">
      <c r="A602" s="78" t="s">
        <v>200</v>
      </c>
      <c r="B602" s="78">
        <v>12</v>
      </c>
      <c r="C602" s="79">
        <v>2106.0385804100001</v>
      </c>
      <c r="D602" s="79">
        <v>2106.0385804100001</v>
      </c>
      <c r="E602" s="79">
        <v>105.30192902</v>
      </c>
      <c r="F602" s="79">
        <v>105.30192902</v>
      </c>
    </row>
    <row r="603" spans="1:6" ht="12.75" customHeight="1" x14ac:dyDescent="0.2">
      <c r="A603" s="78" t="s">
        <v>200</v>
      </c>
      <c r="B603" s="78">
        <v>13</v>
      </c>
      <c r="C603" s="79">
        <v>2100.1492768500002</v>
      </c>
      <c r="D603" s="79">
        <v>2097.06535721</v>
      </c>
      <c r="E603" s="79">
        <v>104.85326786</v>
      </c>
      <c r="F603" s="79">
        <v>104.85326786</v>
      </c>
    </row>
    <row r="604" spans="1:6" ht="12.75" customHeight="1" x14ac:dyDescent="0.2">
      <c r="A604" s="78" t="s">
        <v>200</v>
      </c>
      <c r="B604" s="78">
        <v>14</v>
      </c>
      <c r="C604" s="79">
        <v>2101.2640919099999</v>
      </c>
      <c r="D604" s="79">
        <v>2101.2640919099999</v>
      </c>
      <c r="E604" s="79">
        <v>105.06320460000001</v>
      </c>
      <c r="F604" s="79">
        <v>105.06320460000001</v>
      </c>
    </row>
    <row r="605" spans="1:6" ht="12.75" customHeight="1" x14ac:dyDescent="0.2">
      <c r="A605" s="78" t="s">
        <v>200</v>
      </c>
      <c r="B605" s="78">
        <v>15</v>
      </c>
      <c r="C605" s="79">
        <v>2096.9635776599998</v>
      </c>
      <c r="D605" s="79">
        <v>2092.7780216199999</v>
      </c>
      <c r="E605" s="79">
        <v>104.63890108</v>
      </c>
      <c r="F605" s="79">
        <v>104.63890108</v>
      </c>
    </row>
    <row r="606" spans="1:6" ht="12.75" customHeight="1" x14ac:dyDescent="0.2">
      <c r="A606" s="78" t="s">
        <v>200</v>
      </c>
      <c r="B606" s="78">
        <v>16</v>
      </c>
      <c r="C606" s="79">
        <v>2075.0626500100002</v>
      </c>
      <c r="D606" s="79">
        <v>2072.2995839</v>
      </c>
      <c r="E606" s="79">
        <v>103.61497919999999</v>
      </c>
      <c r="F606" s="79">
        <v>103.61497919999999</v>
      </c>
    </row>
    <row r="607" spans="1:6" ht="12.75" customHeight="1" x14ac:dyDescent="0.2">
      <c r="A607" s="78" t="s">
        <v>200</v>
      </c>
      <c r="B607" s="78">
        <v>17</v>
      </c>
      <c r="C607" s="79">
        <v>2098.2954387300001</v>
      </c>
      <c r="D607" s="79">
        <v>2096.79772607</v>
      </c>
      <c r="E607" s="79">
        <v>104.8398863</v>
      </c>
      <c r="F607" s="79">
        <v>104.8398863</v>
      </c>
    </row>
    <row r="608" spans="1:6" ht="12.75" customHeight="1" x14ac:dyDescent="0.2">
      <c r="A608" s="78" t="s">
        <v>200</v>
      </c>
      <c r="B608" s="78">
        <v>18</v>
      </c>
      <c r="C608" s="79">
        <v>2101.3588306699999</v>
      </c>
      <c r="D608" s="79">
        <v>2099.97726668</v>
      </c>
      <c r="E608" s="79">
        <v>104.99886333000001</v>
      </c>
      <c r="F608" s="79">
        <v>104.99886333000001</v>
      </c>
    </row>
    <row r="609" spans="1:6" ht="12.75" customHeight="1" x14ac:dyDescent="0.2">
      <c r="A609" s="78" t="s">
        <v>200</v>
      </c>
      <c r="B609" s="78">
        <v>19</v>
      </c>
      <c r="C609" s="79">
        <v>2116.7107958800002</v>
      </c>
      <c r="D609" s="79">
        <v>2113.96538629</v>
      </c>
      <c r="E609" s="79">
        <v>105.69826931</v>
      </c>
      <c r="F609" s="79">
        <v>105.69826931</v>
      </c>
    </row>
    <row r="610" spans="1:6" ht="12.75" customHeight="1" x14ac:dyDescent="0.2">
      <c r="A610" s="78" t="s">
        <v>200</v>
      </c>
      <c r="B610" s="78">
        <v>20</v>
      </c>
      <c r="C610" s="79">
        <v>2099.7649825600001</v>
      </c>
      <c r="D610" s="79">
        <v>2098.3078243499999</v>
      </c>
      <c r="E610" s="79">
        <v>104.91539122</v>
      </c>
      <c r="F610" s="79">
        <v>104.91539122</v>
      </c>
    </row>
    <row r="611" spans="1:6" ht="12.75" customHeight="1" x14ac:dyDescent="0.2">
      <c r="A611" s="78" t="s">
        <v>200</v>
      </c>
      <c r="B611" s="78">
        <v>21</v>
      </c>
      <c r="C611" s="79">
        <v>2088.2473404699999</v>
      </c>
      <c r="D611" s="79">
        <v>2088.2473404699999</v>
      </c>
      <c r="E611" s="79">
        <v>104.41236702</v>
      </c>
      <c r="F611" s="79">
        <v>104.41236702</v>
      </c>
    </row>
    <row r="612" spans="1:6" ht="12.75" customHeight="1" x14ac:dyDescent="0.2">
      <c r="A612" s="78" t="s">
        <v>200</v>
      </c>
      <c r="B612" s="78">
        <v>22</v>
      </c>
      <c r="C612" s="79">
        <v>2086.7437966799998</v>
      </c>
      <c r="D612" s="79">
        <v>2083.72390696</v>
      </c>
      <c r="E612" s="79">
        <v>104.18619535000001</v>
      </c>
      <c r="F612" s="79">
        <v>104.18619535000001</v>
      </c>
    </row>
    <row r="613" spans="1:6" ht="12.75" customHeight="1" x14ac:dyDescent="0.2">
      <c r="A613" s="78" t="s">
        <v>200</v>
      </c>
      <c r="B613" s="78">
        <v>23</v>
      </c>
      <c r="C613" s="79">
        <v>2017.59045907</v>
      </c>
      <c r="D613" s="79">
        <v>2017.59045907</v>
      </c>
      <c r="E613" s="79">
        <v>100.87952294999999</v>
      </c>
      <c r="F613" s="79">
        <v>100.87952294999999</v>
      </c>
    </row>
    <row r="614" spans="1:6" ht="12.75" customHeight="1" x14ac:dyDescent="0.2">
      <c r="A614" s="78" t="s">
        <v>200</v>
      </c>
      <c r="B614" s="78">
        <v>24</v>
      </c>
      <c r="C614" s="79">
        <v>1958.69118753</v>
      </c>
      <c r="D614" s="79">
        <v>1956.8096398</v>
      </c>
      <c r="E614" s="79">
        <v>97.840481990000001</v>
      </c>
      <c r="F614" s="79">
        <v>97.840481990000001</v>
      </c>
    </row>
    <row r="615" spans="1:6" ht="12.75" customHeight="1" x14ac:dyDescent="0.2">
      <c r="A615" s="78" t="s">
        <v>201</v>
      </c>
      <c r="B615" s="78">
        <v>1</v>
      </c>
      <c r="C615" s="79">
        <v>2040.3328435000001</v>
      </c>
      <c r="D615" s="79">
        <v>2040.3328435000001</v>
      </c>
      <c r="E615" s="79">
        <v>102.01664218000001</v>
      </c>
      <c r="F615" s="79">
        <v>102.01664218000001</v>
      </c>
    </row>
    <row r="616" spans="1:6" ht="12.75" customHeight="1" x14ac:dyDescent="0.2">
      <c r="A616" s="78" t="s">
        <v>201</v>
      </c>
      <c r="B616" s="78">
        <v>2</v>
      </c>
      <c r="C616" s="79">
        <v>2039.1793044000001</v>
      </c>
      <c r="D616" s="79">
        <v>2035.3390420600001</v>
      </c>
      <c r="E616" s="79">
        <v>101.7669521</v>
      </c>
      <c r="F616" s="79">
        <v>101.7669521</v>
      </c>
    </row>
    <row r="617" spans="1:6" ht="12.75" customHeight="1" x14ac:dyDescent="0.2">
      <c r="A617" s="78" t="s">
        <v>201</v>
      </c>
      <c r="B617" s="78">
        <v>3</v>
      </c>
      <c r="C617" s="79">
        <v>1997.9057864199999</v>
      </c>
      <c r="D617" s="79">
        <v>1997.9057864199999</v>
      </c>
      <c r="E617" s="79">
        <v>99.895289320000003</v>
      </c>
      <c r="F617" s="79">
        <v>99.895289320000003</v>
      </c>
    </row>
    <row r="618" spans="1:6" ht="12.75" customHeight="1" x14ac:dyDescent="0.2">
      <c r="A618" s="78" t="s">
        <v>201</v>
      </c>
      <c r="B618" s="78">
        <v>4</v>
      </c>
      <c r="C618" s="79">
        <v>2068.9209002500002</v>
      </c>
      <c r="D618" s="79">
        <v>2068.9209002500002</v>
      </c>
      <c r="E618" s="79">
        <v>103.44604501000001</v>
      </c>
      <c r="F618" s="79">
        <v>103.44604501000001</v>
      </c>
    </row>
    <row r="619" spans="1:6" ht="12.75" customHeight="1" x14ac:dyDescent="0.2">
      <c r="A619" s="78" t="s">
        <v>201</v>
      </c>
      <c r="B619" s="78">
        <v>5</v>
      </c>
      <c r="C619" s="79">
        <v>2082.2853191899999</v>
      </c>
      <c r="D619" s="79">
        <v>2080.0724761299998</v>
      </c>
      <c r="E619" s="79">
        <v>104.00362380999999</v>
      </c>
      <c r="F619" s="79">
        <v>104.00362380999999</v>
      </c>
    </row>
    <row r="620" spans="1:6" ht="12.75" customHeight="1" x14ac:dyDescent="0.2">
      <c r="A620" s="78" t="s">
        <v>201</v>
      </c>
      <c r="B620" s="78">
        <v>6</v>
      </c>
      <c r="C620" s="79">
        <v>2057.7303779200001</v>
      </c>
      <c r="D620" s="79">
        <v>2053.3615236099999</v>
      </c>
      <c r="E620" s="79">
        <v>102.66807618</v>
      </c>
      <c r="F620" s="79">
        <v>102.66807618</v>
      </c>
    </row>
    <row r="621" spans="1:6" ht="12.75" customHeight="1" x14ac:dyDescent="0.2">
      <c r="A621" s="78" t="s">
        <v>201</v>
      </c>
      <c r="B621" s="78">
        <v>7</v>
      </c>
      <c r="C621" s="79">
        <v>2095.2351976300001</v>
      </c>
      <c r="D621" s="79">
        <v>2093.0993819300002</v>
      </c>
      <c r="E621" s="79">
        <v>104.6549691</v>
      </c>
      <c r="F621" s="79">
        <v>104.6549691</v>
      </c>
    </row>
    <row r="622" spans="1:6" ht="12.75" customHeight="1" x14ac:dyDescent="0.2">
      <c r="A622" s="78" t="s">
        <v>201</v>
      </c>
      <c r="B622" s="78">
        <v>8</v>
      </c>
      <c r="C622" s="79">
        <v>2080.7061335399999</v>
      </c>
      <c r="D622" s="79">
        <v>2078.8163005400002</v>
      </c>
      <c r="E622" s="79">
        <v>103.94081503</v>
      </c>
      <c r="F622" s="79">
        <v>103.94081503</v>
      </c>
    </row>
    <row r="623" spans="1:6" ht="12.75" customHeight="1" x14ac:dyDescent="0.2">
      <c r="A623" s="78" t="s">
        <v>201</v>
      </c>
      <c r="B623" s="78">
        <v>9</v>
      </c>
      <c r="C623" s="79">
        <v>2074.5288675299998</v>
      </c>
      <c r="D623" s="79">
        <v>2074.5288675299998</v>
      </c>
      <c r="E623" s="79">
        <v>103.72644338000001</v>
      </c>
      <c r="F623" s="79">
        <v>103.72644338000001</v>
      </c>
    </row>
    <row r="624" spans="1:6" ht="12.75" customHeight="1" x14ac:dyDescent="0.2">
      <c r="A624" s="78" t="s">
        <v>201</v>
      </c>
      <c r="B624" s="78">
        <v>10</v>
      </c>
      <c r="C624" s="79">
        <v>2080.5046942700001</v>
      </c>
      <c r="D624" s="79">
        <v>2077.6191121699999</v>
      </c>
      <c r="E624" s="79">
        <v>103.88095561</v>
      </c>
      <c r="F624" s="79">
        <v>103.88095561</v>
      </c>
    </row>
    <row r="625" spans="1:6" ht="12.75" customHeight="1" x14ac:dyDescent="0.2">
      <c r="A625" s="78" t="s">
        <v>201</v>
      </c>
      <c r="B625" s="78">
        <v>11</v>
      </c>
      <c r="C625" s="79">
        <v>2106.021111</v>
      </c>
      <c r="D625" s="79">
        <v>2104.5390412500001</v>
      </c>
      <c r="E625" s="79">
        <v>105.22695206</v>
      </c>
      <c r="F625" s="79">
        <v>105.22695206</v>
      </c>
    </row>
    <row r="626" spans="1:6" ht="12.75" customHeight="1" x14ac:dyDescent="0.2">
      <c r="A626" s="78" t="s">
        <v>201</v>
      </c>
      <c r="B626" s="78">
        <v>12</v>
      </c>
      <c r="C626" s="79">
        <v>2096.2504364800002</v>
      </c>
      <c r="D626" s="79">
        <v>2091.49703413</v>
      </c>
      <c r="E626" s="79">
        <v>104.57485171</v>
      </c>
      <c r="F626" s="79">
        <v>104.57485171</v>
      </c>
    </row>
    <row r="627" spans="1:6" ht="12.75" customHeight="1" x14ac:dyDescent="0.2">
      <c r="A627" s="78" t="s">
        <v>201</v>
      </c>
      <c r="B627" s="78">
        <v>13</v>
      </c>
      <c r="C627" s="79">
        <v>2089.7996846599999</v>
      </c>
      <c r="D627" s="79">
        <v>2084.83578992</v>
      </c>
      <c r="E627" s="79">
        <v>104.2417895</v>
      </c>
      <c r="F627" s="79">
        <v>104.2417895</v>
      </c>
    </row>
    <row r="628" spans="1:6" ht="12.75" customHeight="1" x14ac:dyDescent="0.2">
      <c r="A628" s="78" t="s">
        <v>201</v>
      </c>
      <c r="B628" s="78">
        <v>14</v>
      </c>
      <c r="C628" s="79">
        <v>2099.9673900500002</v>
      </c>
      <c r="D628" s="79">
        <v>2096.8837374899999</v>
      </c>
      <c r="E628" s="79">
        <v>104.84418687</v>
      </c>
      <c r="F628" s="79">
        <v>104.84418687</v>
      </c>
    </row>
    <row r="629" spans="1:6" ht="12.75" customHeight="1" x14ac:dyDescent="0.2">
      <c r="A629" s="78" t="s">
        <v>201</v>
      </c>
      <c r="B629" s="78">
        <v>15</v>
      </c>
      <c r="C629" s="79">
        <v>2087.4840488499999</v>
      </c>
      <c r="D629" s="79">
        <v>2087.4840488499999</v>
      </c>
      <c r="E629" s="79">
        <v>104.37420244</v>
      </c>
      <c r="F629" s="79">
        <v>104.37420244</v>
      </c>
    </row>
    <row r="630" spans="1:6" ht="12.75" customHeight="1" x14ac:dyDescent="0.2">
      <c r="A630" s="78" t="s">
        <v>201</v>
      </c>
      <c r="B630" s="78">
        <v>16</v>
      </c>
      <c r="C630" s="79">
        <v>2099.4750322700002</v>
      </c>
      <c r="D630" s="79">
        <v>2094.98577703</v>
      </c>
      <c r="E630" s="79">
        <v>104.74928885</v>
      </c>
      <c r="F630" s="79">
        <v>104.74928885</v>
      </c>
    </row>
    <row r="631" spans="1:6" ht="12.75" customHeight="1" x14ac:dyDescent="0.2">
      <c r="A631" s="78" t="s">
        <v>201</v>
      </c>
      <c r="B631" s="78">
        <v>17</v>
      </c>
      <c r="C631" s="79">
        <v>2087.0094835800001</v>
      </c>
      <c r="D631" s="79">
        <v>2083.8991862900002</v>
      </c>
      <c r="E631" s="79">
        <v>104.19495931</v>
      </c>
      <c r="F631" s="79">
        <v>104.19495931</v>
      </c>
    </row>
    <row r="632" spans="1:6" ht="12.75" customHeight="1" x14ac:dyDescent="0.2">
      <c r="A632" s="78" t="s">
        <v>201</v>
      </c>
      <c r="B632" s="78">
        <v>18</v>
      </c>
      <c r="C632" s="79">
        <v>2113.3628380700002</v>
      </c>
      <c r="D632" s="79">
        <v>2109.0876603800002</v>
      </c>
      <c r="E632" s="79">
        <v>105.45438301999999</v>
      </c>
      <c r="F632" s="79">
        <v>105.45438301999999</v>
      </c>
    </row>
    <row r="633" spans="1:6" ht="12.75" customHeight="1" x14ac:dyDescent="0.2">
      <c r="A633" s="78" t="s">
        <v>201</v>
      </c>
      <c r="B633" s="78">
        <v>19</v>
      </c>
      <c r="C633" s="79">
        <v>2120.7191742999998</v>
      </c>
      <c r="D633" s="79">
        <v>2117.81805368</v>
      </c>
      <c r="E633" s="79">
        <v>105.89090268</v>
      </c>
      <c r="F633" s="79">
        <v>105.89090268</v>
      </c>
    </row>
    <row r="634" spans="1:6" ht="12.75" customHeight="1" x14ac:dyDescent="0.2">
      <c r="A634" s="78" t="s">
        <v>201</v>
      </c>
      <c r="B634" s="78">
        <v>20</v>
      </c>
      <c r="C634" s="79">
        <v>2127.7420165899998</v>
      </c>
      <c r="D634" s="79">
        <v>2123.05879865</v>
      </c>
      <c r="E634" s="79">
        <v>106.15293993</v>
      </c>
      <c r="F634" s="79">
        <v>106.15293993</v>
      </c>
    </row>
    <row r="635" spans="1:6" ht="12.75" customHeight="1" x14ac:dyDescent="0.2">
      <c r="A635" s="78" t="s">
        <v>201</v>
      </c>
      <c r="B635" s="78">
        <v>21</v>
      </c>
      <c r="C635" s="79">
        <v>2108.61388399</v>
      </c>
      <c r="D635" s="79">
        <v>2103.68337608</v>
      </c>
      <c r="E635" s="79">
        <v>105.18416879999999</v>
      </c>
      <c r="F635" s="79">
        <v>105.18416879999999</v>
      </c>
    </row>
    <row r="636" spans="1:6" ht="12.75" customHeight="1" x14ac:dyDescent="0.2">
      <c r="A636" s="78" t="s">
        <v>201</v>
      </c>
      <c r="B636" s="78">
        <v>22</v>
      </c>
      <c r="C636" s="79">
        <v>2081.7802659399999</v>
      </c>
      <c r="D636" s="79">
        <v>2076.9125022600001</v>
      </c>
      <c r="E636" s="79">
        <v>103.84562511</v>
      </c>
      <c r="F636" s="79">
        <v>103.84562511</v>
      </c>
    </row>
    <row r="637" spans="1:6" ht="12.75" customHeight="1" x14ac:dyDescent="0.2">
      <c r="A637" s="78" t="s">
        <v>201</v>
      </c>
      <c r="B637" s="78">
        <v>23</v>
      </c>
      <c r="C637" s="79">
        <v>2070.2795122699999</v>
      </c>
      <c r="D637" s="79">
        <v>2066.5891744599999</v>
      </c>
      <c r="E637" s="79">
        <v>103.32945872000001</v>
      </c>
      <c r="F637" s="79">
        <v>103.32945872000001</v>
      </c>
    </row>
    <row r="638" spans="1:6" ht="12.75" customHeight="1" x14ac:dyDescent="0.2">
      <c r="A638" s="78" t="s">
        <v>201</v>
      </c>
      <c r="B638" s="78">
        <v>24</v>
      </c>
      <c r="C638" s="79">
        <v>2009.4455559</v>
      </c>
      <c r="D638" s="79">
        <v>2005.35299876</v>
      </c>
      <c r="E638" s="79">
        <v>100.26764994</v>
      </c>
      <c r="F638" s="79">
        <v>100.26764994</v>
      </c>
    </row>
    <row r="639" spans="1:6" ht="12.75" customHeight="1" x14ac:dyDescent="0.2">
      <c r="A639" s="78" t="s">
        <v>202</v>
      </c>
      <c r="B639" s="78">
        <v>1</v>
      </c>
      <c r="C639" s="79">
        <v>1908.2853271900001</v>
      </c>
      <c r="D639" s="79">
        <v>1908.2853271900001</v>
      </c>
      <c r="E639" s="79">
        <v>95.414266359999999</v>
      </c>
      <c r="F639" s="79">
        <v>95.414266359999999</v>
      </c>
    </row>
    <row r="640" spans="1:6" ht="12.75" customHeight="1" x14ac:dyDescent="0.2">
      <c r="A640" s="78" t="s">
        <v>202</v>
      </c>
      <c r="B640" s="78">
        <v>2</v>
      </c>
      <c r="C640" s="79">
        <v>1913.87701659</v>
      </c>
      <c r="D640" s="79">
        <v>1913.87701659</v>
      </c>
      <c r="E640" s="79">
        <v>95.693850830000002</v>
      </c>
      <c r="F640" s="79">
        <v>95.693850830000002</v>
      </c>
    </row>
    <row r="641" spans="1:6" ht="12.75" customHeight="1" x14ac:dyDescent="0.2">
      <c r="A641" s="78" t="s">
        <v>202</v>
      </c>
      <c r="B641" s="78">
        <v>3</v>
      </c>
      <c r="C641" s="79">
        <v>1894.4283310400001</v>
      </c>
      <c r="D641" s="79">
        <v>1890.64703697</v>
      </c>
      <c r="E641" s="79">
        <v>94.532351849999998</v>
      </c>
      <c r="F641" s="79">
        <v>94.532351849999998</v>
      </c>
    </row>
    <row r="642" spans="1:6" ht="12.75" customHeight="1" x14ac:dyDescent="0.2">
      <c r="A642" s="78" t="s">
        <v>202</v>
      </c>
      <c r="B642" s="78">
        <v>4</v>
      </c>
      <c r="C642" s="79">
        <v>1933.5586347999999</v>
      </c>
      <c r="D642" s="79">
        <v>1929.12951092</v>
      </c>
      <c r="E642" s="79">
        <v>96.456475549999993</v>
      </c>
      <c r="F642" s="79">
        <v>96.456475549999993</v>
      </c>
    </row>
    <row r="643" spans="1:6" ht="12.75" customHeight="1" x14ac:dyDescent="0.2">
      <c r="A643" s="78" t="s">
        <v>202</v>
      </c>
      <c r="B643" s="78">
        <v>5</v>
      </c>
      <c r="C643" s="79">
        <v>1910.2080968099999</v>
      </c>
      <c r="D643" s="79">
        <v>1908.0398696899999</v>
      </c>
      <c r="E643" s="79">
        <v>95.401993480000002</v>
      </c>
      <c r="F643" s="79">
        <v>95.401993480000002</v>
      </c>
    </row>
    <row r="644" spans="1:6" ht="12.75" customHeight="1" x14ac:dyDescent="0.2">
      <c r="A644" s="78" t="s">
        <v>202</v>
      </c>
      <c r="B644" s="78">
        <v>6</v>
      </c>
      <c r="C644" s="79">
        <v>1954.5106329299999</v>
      </c>
      <c r="D644" s="79">
        <v>1950.3609288299999</v>
      </c>
      <c r="E644" s="79">
        <v>97.518046440000006</v>
      </c>
      <c r="F644" s="79">
        <v>97.518046440000006</v>
      </c>
    </row>
    <row r="645" spans="1:6" ht="12.75" customHeight="1" x14ac:dyDescent="0.2">
      <c r="A645" s="78" t="s">
        <v>202</v>
      </c>
      <c r="B645" s="78">
        <v>7</v>
      </c>
      <c r="C645" s="79">
        <v>1960.8953240400001</v>
      </c>
      <c r="D645" s="79">
        <v>1956.9813613199999</v>
      </c>
      <c r="E645" s="79">
        <v>97.849068070000001</v>
      </c>
      <c r="F645" s="79">
        <v>97.849068070000001</v>
      </c>
    </row>
    <row r="646" spans="1:6" ht="12.75" customHeight="1" x14ac:dyDescent="0.2">
      <c r="A646" s="78" t="s">
        <v>202</v>
      </c>
      <c r="B646" s="78">
        <v>8</v>
      </c>
      <c r="C646" s="79">
        <v>2027.51992799</v>
      </c>
      <c r="D646" s="79">
        <v>2023.8402185</v>
      </c>
      <c r="E646" s="79">
        <v>101.19201093</v>
      </c>
      <c r="F646" s="79">
        <v>101.19201093</v>
      </c>
    </row>
    <row r="647" spans="1:6" ht="12.75" customHeight="1" x14ac:dyDescent="0.2">
      <c r="A647" s="78" t="s">
        <v>202</v>
      </c>
      <c r="B647" s="78">
        <v>9</v>
      </c>
      <c r="C647" s="79">
        <v>2090.7420189899999</v>
      </c>
      <c r="D647" s="79">
        <v>2085.83874135</v>
      </c>
      <c r="E647" s="79">
        <v>104.29193707</v>
      </c>
      <c r="F647" s="79">
        <v>104.29193707</v>
      </c>
    </row>
    <row r="648" spans="1:6" ht="12.75" customHeight="1" x14ac:dyDescent="0.2">
      <c r="A648" s="78" t="s">
        <v>202</v>
      </c>
      <c r="B648" s="78">
        <v>10</v>
      </c>
      <c r="C648" s="79">
        <v>2080.2954544700001</v>
      </c>
      <c r="D648" s="79">
        <v>2075.9705159</v>
      </c>
      <c r="E648" s="79">
        <v>103.79852579999999</v>
      </c>
      <c r="F648" s="79">
        <v>103.79852579999999</v>
      </c>
    </row>
    <row r="649" spans="1:6" ht="12.75" customHeight="1" x14ac:dyDescent="0.2">
      <c r="A649" s="78" t="s">
        <v>202</v>
      </c>
      <c r="B649" s="78">
        <v>11</v>
      </c>
      <c r="C649" s="79">
        <v>2091.33081898</v>
      </c>
      <c r="D649" s="79">
        <v>2091.33081898</v>
      </c>
      <c r="E649" s="79">
        <v>104.56654095</v>
      </c>
      <c r="F649" s="79">
        <v>104.56654095</v>
      </c>
    </row>
    <row r="650" spans="1:6" ht="12.75" customHeight="1" x14ac:dyDescent="0.2">
      <c r="A650" s="78" t="s">
        <v>202</v>
      </c>
      <c r="B650" s="78">
        <v>12</v>
      </c>
      <c r="C650" s="79">
        <v>2092.33856027</v>
      </c>
      <c r="D650" s="79">
        <v>2089.2661101100002</v>
      </c>
      <c r="E650" s="79">
        <v>104.46330551</v>
      </c>
      <c r="F650" s="79">
        <v>104.46330551</v>
      </c>
    </row>
    <row r="651" spans="1:6" ht="12.75" customHeight="1" x14ac:dyDescent="0.2">
      <c r="A651" s="78" t="s">
        <v>202</v>
      </c>
      <c r="B651" s="78">
        <v>13</v>
      </c>
      <c r="C651" s="79">
        <v>2097.4276940200002</v>
      </c>
      <c r="D651" s="79">
        <v>2095.7903578</v>
      </c>
      <c r="E651" s="79">
        <v>104.78951789</v>
      </c>
      <c r="F651" s="79">
        <v>104.78951789</v>
      </c>
    </row>
    <row r="652" spans="1:6" ht="12.75" customHeight="1" x14ac:dyDescent="0.2">
      <c r="A652" s="78" t="s">
        <v>202</v>
      </c>
      <c r="B652" s="78">
        <v>14</v>
      </c>
      <c r="C652" s="79">
        <v>2088.37138349</v>
      </c>
      <c r="D652" s="79">
        <v>2085.30475884</v>
      </c>
      <c r="E652" s="79">
        <v>104.26523794000001</v>
      </c>
      <c r="F652" s="79">
        <v>104.26523794000001</v>
      </c>
    </row>
    <row r="653" spans="1:6" ht="12.75" customHeight="1" x14ac:dyDescent="0.2">
      <c r="A653" s="78" t="s">
        <v>202</v>
      </c>
      <c r="B653" s="78">
        <v>15</v>
      </c>
      <c r="C653" s="79">
        <v>2090.5264451899998</v>
      </c>
      <c r="D653" s="79">
        <v>2089.0552794999999</v>
      </c>
      <c r="E653" s="79">
        <v>104.45276398</v>
      </c>
      <c r="F653" s="79">
        <v>104.45276398</v>
      </c>
    </row>
    <row r="654" spans="1:6" ht="12.75" customHeight="1" x14ac:dyDescent="0.2">
      <c r="A654" s="78" t="s">
        <v>202</v>
      </c>
      <c r="B654" s="78">
        <v>16</v>
      </c>
      <c r="C654" s="79">
        <v>2075.1187603100002</v>
      </c>
      <c r="D654" s="79">
        <v>2075.1187603100002</v>
      </c>
      <c r="E654" s="79">
        <v>103.75593802</v>
      </c>
      <c r="F654" s="79">
        <v>103.75593802</v>
      </c>
    </row>
    <row r="655" spans="1:6" ht="12.75" customHeight="1" x14ac:dyDescent="0.2">
      <c r="A655" s="78" t="s">
        <v>202</v>
      </c>
      <c r="B655" s="78">
        <v>17</v>
      </c>
      <c r="C655" s="79">
        <v>2081.6603501899999</v>
      </c>
      <c r="D655" s="79">
        <v>2080.13084222</v>
      </c>
      <c r="E655" s="79">
        <v>104.00654211</v>
      </c>
      <c r="F655" s="79">
        <v>104.00654211</v>
      </c>
    </row>
    <row r="656" spans="1:6" ht="12.75" customHeight="1" x14ac:dyDescent="0.2">
      <c r="A656" s="78" t="s">
        <v>202</v>
      </c>
      <c r="B656" s="78">
        <v>18</v>
      </c>
      <c r="C656" s="79">
        <v>2088.8872666100001</v>
      </c>
      <c r="D656" s="79">
        <v>2086.0682554499999</v>
      </c>
      <c r="E656" s="79">
        <v>104.30341276999999</v>
      </c>
      <c r="F656" s="79">
        <v>104.30341276999999</v>
      </c>
    </row>
    <row r="657" spans="1:6" ht="12.75" customHeight="1" x14ac:dyDescent="0.2">
      <c r="A657" s="78" t="s">
        <v>202</v>
      </c>
      <c r="B657" s="78">
        <v>19</v>
      </c>
      <c r="C657" s="79">
        <v>2086.8293755999998</v>
      </c>
      <c r="D657" s="79">
        <v>2085.4010187399999</v>
      </c>
      <c r="E657" s="79">
        <v>104.27005094</v>
      </c>
      <c r="F657" s="79">
        <v>104.27005094</v>
      </c>
    </row>
    <row r="658" spans="1:6" ht="12.75" customHeight="1" x14ac:dyDescent="0.2">
      <c r="A658" s="78" t="s">
        <v>202</v>
      </c>
      <c r="B658" s="78">
        <v>20</v>
      </c>
      <c r="C658" s="79">
        <v>2092.4981092600001</v>
      </c>
      <c r="D658" s="79">
        <v>2090.9829042599999</v>
      </c>
      <c r="E658" s="79">
        <v>104.54914521000001</v>
      </c>
      <c r="F658" s="79">
        <v>104.54914521000001</v>
      </c>
    </row>
    <row r="659" spans="1:6" ht="12.75" customHeight="1" x14ac:dyDescent="0.2">
      <c r="A659" s="78" t="s">
        <v>202</v>
      </c>
      <c r="B659" s="78">
        <v>21</v>
      </c>
      <c r="C659" s="79">
        <v>2064.8873056100001</v>
      </c>
      <c r="D659" s="79">
        <v>2060.2050214699998</v>
      </c>
      <c r="E659" s="79">
        <v>103.01025107</v>
      </c>
      <c r="F659" s="79">
        <v>103.01025107</v>
      </c>
    </row>
    <row r="660" spans="1:6" ht="12.75" customHeight="1" x14ac:dyDescent="0.2">
      <c r="A660" s="78" t="s">
        <v>202</v>
      </c>
      <c r="B660" s="78">
        <v>22</v>
      </c>
      <c r="C660" s="79">
        <v>2004.1728583700001</v>
      </c>
      <c r="D660" s="79">
        <v>2004.1728583700001</v>
      </c>
      <c r="E660" s="79">
        <v>100.20864292</v>
      </c>
      <c r="F660" s="79">
        <v>100.20864292</v>
      </c>
    </row>
    <row r="661" spans="1:6" ht="12.75" customHeight="1" x14ac:dyDescent="0.2">
      <c r="A661" s="78" t="s">
        <v>202</v>
      </c>
      <c r="B661" s="78">
        <v>23</v>
      </c>
      <c r="C661" s="79">
        <v>1939.86066697</v>
      </c>
      <c r="D661" s="79">
        <v>1939.86066697</v>
      </c>
      <c r="E661" s="79">
        <v>96.993033350000005</v>
      </c>
      <c r="F661" s="79">
        <v>96.993033350000005</v>
      </c>
    </row>
    <row r="662" spans="1:6" ht="12.75" customHeight="1" x14ac:dyDescent="0.2">
      <c r="A662" s="78" t="s">
        <v>202</v>
      </c>
      <c r="B662" s="78">
        <v>24</v>
      </c>
      <c r="C662" s="79">
        <v>1891.2003932</v>
      </c>
      <c r="D662" s="79">
        <v>1889.27256405</v>
      </c>
      <c r="E662" s="79">
        <v>94.463628200000002</v>
      </c>
      <c r="F662" s="79">
        <v>94.463628200000002</v>
      </c>
    </row>
    <row r="663" spans="1:6" ht="12.75" customHeight="1" x14ac:dyDescent="0.2">
      <c r="A663" s="78" t="s">
        <v>203</v>
      </c>
      <c r="B663" s="78">
        <v>1</v>
      </c>
      <c r="C663" s="79">
        <v>1862.1135131200001</v>
      </c>
      <c r="D663" s="79">
        <v>1860.0916743400001</v>
      </c>
      <c r="E663" s="79">
        <v>93.004583719999999</v>
      </c>
      <c r="F663" s="79">
        <v>93.004583719999999</v>
      </c>
    </row>
    <row r="664" spans="1:6" ht="12.75" customHeight="1" x14ac:dyDescent="0.2">
      <c r="A664" s="78" t="s">
        <v>203</v>
      </c>
      <c r="B664" s="78">
        <v>2</v>
      </c>
      <c r="C664" s="79">
        <v>1890.8259042100001</v>
      </c>
      <c r="D664" s="79">
        <v>1888.97396895</v>
      </c>
      <c r="E664" s="79">
        <v>94.448698449999995</v>
      </c>
      <c r="F664" s="79">
        <v>94.448698449999995</v>
      </c>
    </row>
    <row r="665" spans="1:6" ht="12.75" customHeight="1" x14ac:dyDescent="0.2">
      <c r="A665" s="78" t="s">
        <v>203</v>
      </c>
      <c r="B665" s="78">
        <v>3</v>
      </c>
      <c r="C665" s="79">
        <v>1884.24610605</v>
      </c>
      <c r="D665" s="79">
        <v>1880.4851357800001</v>
      </c>
      <c r="E665" s="79">
        <v>94.024256789999995</v>
      </c>
      <c r="F665" s="79">
        <v>94.024256789999995</v>
      </c>
    </row>
    <row r="666" spans="1:6" ht="12.75" customHeight="1" x14ac:dyDescent="0.2">
      <c r="A666" s="78" t="s">
        <v>203</v>
      </c>
      <c r="B666" s="78">
        <v>4</v>
      </c>
      <c r="C666" s="79">
        <v>1866.2592608800001</v>
      </c>
      <c r="D666" s="79">
        <v>1864.2329207499999</v>
      </c>
      <c r="E666" s="79">
        <v>93.211646040000005</v>
      </c>
      <c r="F666" s="79">
        <v>93.211646040000005</v>
      </c>
    </row>
    <row r="667" spans="1:6" ht="12.75" customHeight="1" x14ac:dyDescent="0.2">
      <c r="A667" s="78" t="s">
        <v>203</v>
      </c>
      <c r="B667" s="78">
        <v>5</v>
      </c>
      <c r="C667" s="79">
        <v>1900.9204199999999</v>
      </c>
      <c r="D667" s="79">
        <v>1896.7055188500001</v>
      </c>
      <c r="E667" s="79">
        <v>94.835275940000002</v>
      </c>
      <c r="F667" s="79">
        <v>94.835275940000002</v>
      </c>
    </row>
    <row r="668" spans="1:6" ht="12.75" customHeight="1" x14ac:dyDescent="0.2">
      <c r="A668" s="78" t="s">
        <v>203</v>
      </c>
      <c r="B668" s="78">
        <v>6</v>
      </c>
      <c r="C668" s="79">
        <v>1936.8067312200001</v>
      </c>
      <c r="D668" s="79">
        <v>1932.2779547600001</v>
      </c>
      <c r="E668" s="79">
        <v>96.613897739999999</v>
      </c>
      <c r="F668" s="79">
        <v>96.613897739999999</v>
      </c>
    </row>
    <row r="669" spans="1:6" ht="12.75" customHeight="1" x14ac:dyDescent="0.2">
      <c r="A669" s="78" t="s">
        <v>203</v>
      </c>
      <c r="B669" s="78">
        <v>7</v>
      </c>
      <c r="C669" s="79">
        <v>1973.77733588</v>
      </c>
      <c r="D669" s="79">
        <v>1969.8376605599999</v>
      </c>
      <c r="E669" s="79">
        <v>98.491883029999997</v>
      </c>
      <c r="F669" s="79">
        <v>98.491883029999997</v>
      </c>
    </row>
    <row r="670" spans="1:6" ht="12.75" customHeight="1" x14ac:dyDescent="0.2">
      <c r="A670" s="78" t="s">
        <v>203</v>
      </c>
      <c r="B670" s="78">
        <v>8</v>
      </c>
      <c r="C670" s="79">
        <v>1991.61198113</v>
      </c>
      <c r="D670" s="79">
        <v>1986.9108082400001</v>
      </c>
      <c r="E670" s="79">
        <v>99.345540409999998</v>
      </c>
      <c r="F670" s="79">
        <v>99.345540409999998</v>
      </c>
    </row>
    <row r="671" spans="1:6" ht="12.75" customHeight="1" x14ac:dyDescent="0.2">
      <c r="A671" s="78" t="s">
        <v>203</v>
      </c>
      <c r="B671" s="78">
        <v>9</v>
      </c>
      <c r="C671" s="79">
        <v>2072.70782246</v>
      </c>
      <c r="D671" s="79">
        <v>2067.8468392200002</v>
      </c>
      <c r="E671" s="79">
        <v>103.39234196</v>
      </c>
      <c r="F671" s="79">
        <v>103.39234196</v>
      </c>
    </row>
    <row r="672" spans="1:6" ht="12.75" customHeight="1" x14ac:dyDescent="0.2">
      <c r="A672" s="78" t="s">
        <v>203</v>
      </c>
      <c r="B672" s="78">
        <v>10</v>
      </c>
      <c r="C672" s="79">
        <v>2098.6918532499999</v>
      </c>
      <c r="D672" s="79">
        <v>2094.3286685200001</v>
      </c>
      <c r="E672" s="79">
        <v>104.71643343</v>
      </c>
      <c r="F672" s="79">
        <v>104.71643343</v>
      </c>
    </row>
    <row r="673" spans="1:6" ht="12.75" customHeight="1" x14ac:dyDescent="0.2">
      <c r="A673" s="78" t="s">
        <v>203</v>
      </c>
      <c r="B673" s="78">
        <v>11</v>
      </c>
      <c r="C673" s="79">
        <v>2086.1657014699999</v>
      </c>
      <c r="D673" s="79">
        <v>2081.24384104</v>
      </c>
      <c r="E673" s="79">
        <v>104.06219204999999</v>
      </c>
      <c r="F673" s="79">
        <v>104.06219204999999</v>
      </c>
    </row>
    <row r="674" spans="1:6" ht="12.75" customHeight="1" x14ac:dyDescent="0.2">
      <c r="A674" s="78" t="s">
        <v>203</v>
      </c>
      <c r="B674" s="78">
        <v>12</v>
      </c>
      <c r="C674" s="79">
        <v>2140.9182092000001</v>
      </c>
      <c r="D674" s="79">
        <v>2137.7744232800001</v>
      </c>
      <c r="E674" s="79">
        <v>106.88872116</v>
      </c>
      <c r="F674" s="79">
        <v>106.88872116</v>
      </c>
    </row>
    <row r="675" spans="1:6" ht="12.75" customHeight="1" x14ac:dyDescent="0.2">
      <c r="A675" s="78" t="s">
        <v>203</v>
      </c>
      <c r="B675" s="78">
        <v>13</v>
      </c>
      <c r="C675" s="79">
        <v>2086.9915429399998</v>
      </c>
      <c r="D675" s="79">
        <v>2082.2591358099999</v>
      </c>
      <c r="E675" s="79">
        <v>104.11295679</v>
      </c>
      <c r="F675" s="79">
        <v>104.11295679</v>
      </c>
    </row>
    <row r="676" spans="1:6" ht="12.75" customHeight="1" x14ac:dyDescent="0.2">
      <c r="A676" s="78" t="s">
        <v>203</v>
      </c>
      <c r="B676" s="78">
        <v>14</v>
      </c>
      <c r="C676" s="79">
        <v>2101.7740433200001</v>
      </c>
      <c r="D676" s="79">
        <v>2096.8315118999999</v>
      </c>
      <c r="E676" s="79">
        <v>104.8415756</v>
      </c>
      <c r="F676" s="79">
        <v>104.8415756</v>
      </c>
    </row>
    <row r="677" spans="1:6" ht="12.75" customHeight="1" x14ac:dyDescent="0.2">
      <c r="A677" s="78" t="s">
        <v>203</v>
      </c>
      <c r="B677" s="78">
        <v>15</v>
      </c>
      <c r="C677" s="79">
        <v>2070.15438825</v>
      </c>
      <c r="D677" s="79">
        <v>2065.909369</v>
      </c>
      <c r="E677" s="79">
        <v>103.29546845</v>
      </c>
      <c r="F677" s="79">
        <v>103.29546845</v>
      </c>
    </row>
    <row r="678" spans="1:6" ht="12.75" customHeight="1" x14ac:dyDescent="0.2">
      <c r="A678" s="78" t="s">
        <v>203</v>
      </c>
      <c r="B678" s="78">
        <v>16</v>
      </c>
      <c r="C678" s="79">
        <v>2054.7160558999999</v>
      </c>
      <c r="D678" s="79">
        <v>2051.8662416799998</v>
      </c>
      <c r="E678" s="79">
        <v>102.59331208</v>
      </c>
      <c r="F678" s="79">
        <v>102.59331208</v>
      </c>
    </row>
    <row r="679" spans="1:6" ht="12.75" customHeight="1" x14ac:dyDescent="0.2">
      <c r="A679" s="78" t="s">
        <v>203</v>
      </c>
      <c r="B679" s="78">
        <v>17</v>
      </c>
      <c r="C679" s="79">
        <v>2060.8667762800001</v>
      </c>
      <c r="D679" s="79">
        <v>2056.4600761199999</v>
      </c>
      <c r="E679" s="79">
        <v>102.82300381</v>
      </c>
      <c r="F679" s="79">
        <v>102.82300381</v>
      </c>
    </row>
    <row r="680" spans="1:6" ht="12.75" customHeight="1" x14ac:dyDescent="0.2">
      <c r="A680" s="78" t="s">
        <v>203</v>
      </c>
      <c r="B680" s="78">
        <v>18</v>
      </c>
      <c r="C680" s="79">
        <v>2078.0565913099999</v>
      </c>
      <c r="D680" s="79">
        <v>2073.9087737599998</v>
      </c>
      <c r="E680" s="79">
        <v>103.69543869</v>
      </c>
      <c r="F680" s="79">
        <v>103.69543869</v>
      </c>
    </row>
    <row r="681" spans="1:6" ht="12.75" customHeight="1" x14ac:dyDescent="0.2">
      <c r="A681" s="78" t="s">
        <v>203</v>
      </c>
      <c r="B681" s="78">
        <v>19</v>
      </c>
      <c r="C681" s="79">
        <v>2081.2522712499999</v>
      </c>
      <c r="D681" s="79">
        <v>2077.0980751000002</v>
      </c>
      <c r="E681" s="79">
        <v>103.85490376</v>
      </c>
      <c r="F681" s="79">
        <v>103.85490376</v>
      </c>
    </row>
    <row r="682" spans="1:6" ht="12.75" customHeight="1" x14ac:dyDescent="0.2">
      <c r="A682" s="78" t="s">
        <v>203</v>
      </c>
      <c r="B682" s="78">
        <v>20</v>
      </c>
      <c r="C682" s="79">
        <v>2092.3350176200001</v>
      </c>
      <c r="D682" s="79">
        <v>2089.3502315699998</v>
      </c>
      <c r="E682" s="79">
        <v>104.46751157999999</v>
      </c>
      <c r="F682" s="79">
        <v>104.46751157999999</v>
      </c>
    </row>
    <row r="683" spans="1:6" ht="12.75" customHeight="1" x14ac:dyDescent="0.2">
      <c r="A683" s="78" t="s">
        <v>203</v>
      </c>
      <c r="B683" s="78">
        <v>21</v>
      </c>
      <c r="C683" s="79">
        <v>2031.1616565700001</v>
      </c>
      <c r="D683" s="79">
        <v>2026.4679990699999</v>
      </c>
      <c r="E683" s="79">
        <v>101.32339995</v>
      </c>
      <c r="F683" s="79">
        <v>101.32339995</v>
      </c>
    </row>
    <row r="684" spans="1:6" ht="12.75" customHeight="1" x14ac:dyDescent="0.2">
      <c r="A684" s="78" t="s">
        <v>203</v>
      </c>
      <c r="B684" s="78">
        <v>22</v>
      </c>
      <c r="C684" s="79">
        <v>1982.9834893100001</v>
      </c>
      <c r="D684" s="79">
        <v>1978.5538910499999</v>
      </c>
      <c r="E684" s="79">
        <v>98.927694549999998</v>
      </c>
      <c r="F684" s="79">
        <v>98.927694549999998</v>
      </c>
    </row>
    <row r="685" spans="1:6" ht="12.75" customHeight="1" x14ac:dyDescent="0.2">
      <c r="A685" s="78" t="s">
        <v>203</v>
      </c>
      <c r="B685" s="78">
        <v>23</v>
      </c>
      <c r="C685" s="79">
        <v>1937.9917888800001</v>
      </c>
      <c r="D685" s="79">
        <v>1934.65617479</v>
      </c>
      <c r="E685" s="79">
        <v>96.732808739999996</v>
      </c>
      <c r="F685" s="79">
        <v>96.732808739999996</v>
      </c>
    </row>
    <row r="686" spans="1:6" ht="12.75" customHeight="1" x14ac:dyDescent="0.2">
      <c r="A686" s="78" t="s">
        <v>203</v>
      </c>
      <c r="B686" s="78">
        <v>24</v>
      </c>
      <c r="C686" s="79">
        <v>1886.07825542</v>
      </c>
      <c r="D686" s="79">
        <v>1884.1556476200001</v>
      </c>
      <c r="E686" s="79">
        <v>94.207782379999998</v>
      </c>
      <c r="F686" s="79">
        <v>94.207782379999998</v>
      </c>
    </row>
    <row r="687" spans="1:6" ht="12.75" customHeight="1" x14ac:dyDescent="0.2">
      <c r="A687" s="78" t="s">
        <v>204</v>
      </c>
      <c r="B687" s="78">
        <v>1</v>
      </c>
      <c r="C687" s="79">
        <v>1921.50737104</v>
      </c>
      <c r="D687" s="79">
        <v>1921.50737104</v>
      </c>
      <c r="E687" s="79">
        <v>96.075368549999993</v>
      </c>
      <c r="F687" s="79">
        <v>96.075368549999993</v>
      </c>
    </row>
    <row r="688" spans="1:6" ht="12.75" customHeight="1" x14ac:dyDescent="0.2">
      <c r="A688" s="78" t="s">
        <v>204</v>
      </c>
      <c r="B688" s="78">
        <v>2</v>
      </c>
      <c r="C688" s="79">
        <v>1938.70583515</v>
      </c>
      <c r="D688" s="79">
        <v>1936.80700475</v>
      </c>
      <c r="E688" s="79">
        <v>96.840350240000006</v>
      </c>
      <c r="F688" s="79">
        <v>96.840350240000006</v>
      </c>
    </row>
    <row r="689" spans="1:6" ht="12.75" customHeight="1" x14ac:dyDescent="0.2">
      <c r="A689" s="78" t="s">
        <v>204</v>
      </c>
      <c r="B689" s="78">
        <v>3</v>
      </c>
      <c r="C689" s="79">
        <v>1959.02062991</v>
      </c>
      <c r="D689" s="79">
        <v>1959.02062991</v>
      </c>
      <c r="E689" s="79">
        <v>97.951031499999999</v>
      </c>
      <c r="F689" s="79">
        <v>97.951031499999999</v>
      </c>
    </row>
    <row r="690" spans="1:6" ht="12.75" customHeight="1" x14ac:dyDescent="0.2">
      <c r="A690" s="78" t="s">
        <v>204</v>
      </c>
      <c r="B690" s="78">
        <v>4</v>
      </c>
      <c r="C690" s="79">
        <v>1972.85945717</v>
      </c>
      <c r="D690" s="79">
        <v>1970.7629008900001</v>
      </c>
      <c r="E690" s="79">
        <v>98.538145040000003</v>
      </c>
      <c r="F690" s="79">
        <v>98.538145040000003</v>
      </c>
    </row>
    <row r="691" spans="1:6" ht="12.75" customHeight="1" x14ac:dyDescent="0.2">
      <c r="A691" s="78" t="s">
        <v>204</v>
      </c>
      <c r="B691" s="78">
        <v>5</v>
      </c>
      <c r="C691" s="79">
        <v>1976.0769381099999</v>
      </c>
      <c r="D691" s="79">
        <v>1973.88373396</v>
      </c>
      <c r="E691" s="79">
        <v>98.694186700000003</v>
      </c>
      <c r="F691" s="79">
        <v>98.694186700000003</v>
      </c>
    </row>
    <row r="692" spans="1:6" ht="12.75" customHeight="1" x14ac:dyDescent="0.2">
      <c r="A692" s="78" t="s">
        <v>204</v>
      </c>
      <c r="B692" s="78">
        <v>6</v>
      </c>
      <c r="C692" s="79">
        <v>2005.62375901</v>
      </c>
      <c r="D692" s="79">
        <v>2005.62375901</v>
      </c>
      <c r="E692" s="79">
        <v>100.28118795</v>
      </c>
      <c r="F692" s="79">
        <v>100.28118795</v>
      </c>
    </row>
    <row r="693" spans="1:6" ht="12.75" customHeight="1" x14ac:dyDescent="0.2">
      <c r="A693" s="78" t="s">
        <v>204</v>
      </c>
      <c r="B693" s="78">
        <v>7</v>
      </c>
      <c r="C693" s="79">
        <v>1984.8615590700001</v>
      </c>
      <c r="D693" s="79">
        <v>1982.83825473</v>
      </c>
      <c r="E693" s="79">
        <v>99.141912739999995</v>
      </c>
      <c r="F693" s="79">
        <v>99.141912739999995</v>
      </c>
    </row>
    <row r="694" spans="1:6" ht="12.75" customHeight="1" x14ac:dyDescent="0.2">
      <c r="A694" s="78" t="s">
        <v>204</v>
      </c>
      <c r="B694" s="78">
        <v>8</v>
      </c>
      <c r="C694" s="79">
        <v>2063.49995807</v>
      </c>
      <c r="D694" s="79">
        <v>2061.6914567899998</v>
      </c>
      <c r="E694" s="79">
        <v>103.08457284000001</v>
      </c>
      <c r="F694" s="79">
        <v>103.08457284000001</v>
      </c>
    </row>
    <row r="695" spans="1:6" ht="12.75" customHeight="1" x14ac:dyDescent="0.2">
      <c r="A695" s="78" t="s">
        <v>204</v>
      </c>
      <c r="B695" s="78">
        <v>9</v>
      </c>
      <c r="C695" s="79">
        <v>2100.4172454300001</v>
      </c>
      <c r="D695" s="79">
        <v>2097.3775678000002</v>
      </c>
      <c r="E695" s="79">
        <v>104.86887839000001</v>
      </c>
      <c r="F695" s="79">
        <v>104.86887839000001</v>
      </c>
    </row>
    <row r="696" spans="1:6" ht="12.75" customHeight="1" x14ac:dyDescent="0.2">
      <c r="A696" s="78" t="s">
        <v>204</v>
      </c>
      <c r="B696" s="78">
        <v>10</v>
      </c>
      <c r="C696" s="79">
        <v>2117.71958309</v>
      </c>
      <c r="D696" s="79">
        <v>2116.27008303</v>
      </c>
      <c r="E696" s="79">
        <v>105.81350415</v>
      </c>
      <c r="F696" s="79">
        <v>105.81350415</v>
      </c>
    </row>
    <row r="697" spans="1:6" ht="12.75" customHeight="1" x14ac:dyDescent="0.2">
      <c r="A697" s="78" t="s">
        <v>204</v>
      </c>
      <c r="B697" s="78">
        <v>11</v>
      </c>
      <c r="C697" s="79">
        <v>2141.3124345699998</v>
      </c>
      <c r="D697" s="79">
        <v>2138.7488657200001</v>
      </c>
      <c r="E697" s="79">
        <v>106.93744329</v>
      </c>
      <c r="F697" s="79">
        <v>106.93744329</v>
      </c>
    </row>
    <row r="698" spans="1:6" ht="12.75" customHeight="1" x14ac:dyDescent="0.2">
      <c r="A698" s="78" t="s">
        <v>204</v>
      </c>
      <c r="B698" s="78">
        <v>12</v>
      </c>
      <c r="C698" s="79">
        <v>2161.5441795400002</v>
      </c>
      <c r="D698" s="79">
        <v>2156.85536353</v>
      </c>
      <c r="E698" s="79">
        <v>107.84276817999999</v>
      </c>
      <c r="F698" s="79">
        <v>107.84276817999999</v>
      </c>
    </row>
    <row r="699" spans="1:6" ht="12.75" customHeight="1" x14ac:dyDescent="0.2">
      <c r="A699" s="78" t="s">
        <v>204</v>
      </c>
      <c r="B699" s="78">
        <v>13</v>
      </c>
      <c r="C699" s="79">
        <v>2136.3711390899998</v>
      </c>
      <c r="D699" s="79">
        <v>2133.13911014</v>
      </c>
      <c r="E699" s="79">
        <v>106.65695551</v>
      </c>
      <c r="F699" s="79">
        <v>106.65695551</v>
      </c>
    </row>
    <row r="700" spans="1:6" ht="12.75" customHeight="1" x14ac:dyDescent="0.2">
      <c r="A700" s="78" t="s">
        <v>204</v>
      </c>
      <c r="B700" s="78">
        <v>14</v>
      </c>
      <c r="C700" s="79">
        <v>2117.61566124</v>
      </c>
      <c r="D700" s="79">
        <v>2114.59481151</v>
      </c>
      <c r="E700" s="79">
        <v>105.72974058</v>
      </c>
      <c r="F700" s="79">
        <v>105.72974058</v>
      </c>
    </row>
    <row r="701" spans="1:6" ht="12.75" customHeight="1" x14ac:dyDescent="0.2">
      <c r="A701" s="78" t="s">
        <v>204</v>
      </c>
      <c r="B701" s="78">
        <v>15</v>
      </c>
      <c r="C701" s="79">
        <v>2126.8555635799999</v>
      </c>
      <c r="D701" s="79">
        <v>2125.37960552</v>
      </c>
      <c r="E701" s="79">
        <v>106.26898027999999</v>
      </c>
      <c r="F701" s="79">
        <v>106.26898027999999</v>
      </c>
    </row>
    <row r="702" spans="1:6" ht="12.75" customHeight="1" x14ac:dyDescent="0.2">
      <c r="A702" s="78" t="s">
        <v>204</v>
      </c>
      <c r="B702" s="78">
        <v>16</v>
      </c>
      <c r="C702" s="79">
        <v>2097.0422421899998</v>
      </c>
      <c r="D702" s="79">
        <v>2094.1337231299999</v>
      </c>
      <c r="E702" s="79">
        <v>104.70668616</v>
      </c>
      <c r="F702" s="79">
        <v>104.70668616</v>
      </c>
    </row>
    <row r="703" spans="1:6" ht="12.75" customHeight="1" x14ac:dyDescent="0.2">
      <c r="A703" s="78" t="s">
        <v>204</v>
      </c>
      <c r="B703" s="78">
        <v>17</v>
      </c>
      <c r="C703" s="79">
        <v>2070.6387971200002</v>
      </c>
      <c r="D703" s="79">
        <v>2065.83286649</v>
      </c>
      <c r="E703" s="79">
        <v>103.29164332000001</v>
      </c>
      <c r="F703" s="79">
        <v>103.29164332000001</v>
      </c>
    </row>
    <row r="704" spans="1:6" ht="12.75" customHeight="1" x14ac:dyDescent="0.2">
      <c r="A704" s="78" t="s">
        <v>204</v>
      </c>
      <c r="B704" s="78">
        <v>18</v>
      </c>
      <c r="C704" s="79">
        <v>2092.16649766</v>
      </c>
      <c r="D704" s="79">
        <v>2090.7726492299998</v>
      </c>
      <c r="E704" s="79">
        <v>104.53863246</v>
      </c>
      <c r="F704" s="79">
        <v>104.53863246</v>
      </c>
    </row>
    <row r="705" spans="1:6" ht="12.75" customHeight="1" x14ac:dyDescent="0.2">
      <c r="A705" s="78" t="s">
        <v>204</v>
      </c>
      <c r="B705" s="78">
        <v>19</v>
      </c>
      <c r="C705" s="79">
        <v>2127.0236574700002</v>
      </c>
      <c r="D705" s="79">
        <v>2124.1914022699998</v>
      </c>
      <c r="E705" s="79">
        <v>106.20957011</v>
      </c>
      <c r="F705" s="79">
        <v>106.20957011</v>
      </c>
    </row>
    <row r="706" spans="1:6" ht="12.75" customHeight="1" x14ac:dyDescent="0.2">
      <c r="A706" s="78" t="s">
        <v>204</v>
      </c>
      <c r="B706" s="78">
        <v>20</v>
      </c>
      <c r="C706" s="79">
        <v>2136.8907460099999</v>
      </c>
      <c r="D706" s="79">
        <v>2133.8423997199998</v>
      </c>
      <c r="E706" s="79">
        <v>106.69211998999999</v>
      </c>
      <c r="F706" s="79">
        <v>106.69211998999999</v>
      </c>
    </row>
    <row r="707" spans="1:6" ht="12.75" customHeight="1" x14ac:dyDescent="0.2">
      <c r="A707" s="78" t="s">
        <v>204</v>
      </c>
      <c r="B707" s="78">
        <v>21</v>
      </c>
      <c r="C707" s="79">
        <v>2097.1781271300001</v>
      </c>
      <c r="D707" s="79">
        <v>2092.25517378</v>
      </c>
      <c r="E707" s="79">
        <v>104.61275869000001</v>
      </c>
      <c r="F707" s="79">
        <v>104.61275869000001</v>
      </c>
    </row>
    <row r="708" spans="1:6" ht="12.75" customHeight="1" x14ac:dyDescent="0.2">
      <c r="A708" s="78" t="s">
        <v>204</v>
      </c>
      <c r="B708" s="78">
        <v>22</v>
      </c>
      <c r="C708" s="79">
        <v>2027.77646506</v>
      </c>
      <c r="D708" s="79">
        <v>2023.24680803</v>
      </c>
      <c r="E708" s="79">
        <v>101.16234040000001</v>
      </c>
      <c r="F708" s="79">
        <v>101.16234040000001</v>
      </c>
    </row>
    <row r="709" spans="1:6" ht="12.75" customHeight="1" x14ac:dyDescent="0.2">
      <c r="A709" s="78" t="s">
        <v>204</v>
      </c>
      <c r="B709" s="78">
        <v>23</v>
      </c>
      <c r="C709" s="79">
        <v>1994.6211926399999</v>
      </c>
      <c r="D709" s="79">
        <v>1992.87305838</v>
      </c>
      <c r="E709" s="79">
        <v>99.643652919999994</v>
      </c>
      <c r="F709" s="79">
        <v>99.643652919999994</v>
      </c>
    </row>
    <row r="710" spans="1:6" ht="12.75" customHeight="1" x14ac:dyDescent="0.2">
      <c r="A710" s="78" t="s">
        <v>204</v>
      </c>
      <c r="B710" s="78">
        <v>24</v>
      </c>
      <c r="C710" s="79">
        <v>1927.93739084</v>
      </c>
      <c r="D710" s="79">
        <v>1926.0113794599999</v>
      </c>
      <c r="E710" s="79">
        <v>96.30056897</v>
      </c>
      <c r="F710" s="79">
        <v>96.30056897</v>
      </c>
    </row>
    <row r="711" spans="1:6" ht="12.75" customHeight="1" x14ac:dyDescent="0.2">
      <c r="A711" s="78" t="s">
        <v>205</v>
      </c>
      <c r="B711" s="78">
        <v>1</v>
      </c>
      <c r="C711" s="79">
        <v>1941.45421147</v>
      </c>
      <c r="D711" s="79">
        <v>1937.3322280100001</v>
      </c>
      <c r="E711" s="79">
        <v>96.866611399999996</v>
      </c>
      <c r="F711" s="79">
        <v>96.866611399999996</v>
      </c>
    </row>
    <row r="712" spans="1:6" ht="12.75" customHeight="1" x14ac:dyDescent="0.2">
      <c r="A712" s="78" t="s">
        <v>205</v>
      </c>
      <c r="B712" s="78">
        <v>2</v>
      </c>
      <c r="C712" s="79">
        <v>2002.38361932</v>
      </c>
      <c r="D712" s="79">
        <v>2000.42242087</v>
      </c>
      <c r="E712" s="79">
        <v>100.02112104</v>
      </c>
      <c r="F712" s="79">
        <v>100.02112104</v>
      </c>
    </row>
    <row r="713" spans="1:6" ht="12.75" customHeight="1" x14ac:dyDescent="0.2">
      <c r="A713" s="78" t="s">
        <v>205</v>
      </c>
      <c r="B713" s="78">
        <v>3</v>
      </c>
      <c r="C713" s="79">
        <v>1977.8066890699999</v>
      </c>
      <c r="D713" s="79">
        <v>1977.8066890699999</v>
      </c>
      <c r="E713" s="79">
        <v>98.890334449999997</v>
      </c>
      <c r="F713" s="79">
        <v>98.890334449999997</v>
      </c>
    </row>
    <row r="714" spans="1:6" ht="12.75" customHeight="1" x14ac:dyDescent="0.2">
      <c r="A714" s="78" t="s">
        <v>205</v>
      </c>
      <c r="B714" s="78">
        <v>4</v>
      </c>
      <c r="C714" s="79">
        <v>2034.11298293</v>
      </c>
      <c r="D714" s="79">
        <v>2034.11298293</v>
      </c>
      <c r="E714" s="79">
        <v>101.70564915</v>
      </c>
      <c r="F714" s="79">
        <v>101.70564915</v>
      </c>
    </row>
    <row r="715" spans="1:6" ht="12.75" customHeight="1" x14ac:dyDescent="0.2">
      <c r="A715" s="78" t="s">
        <v>205</v>
      </c>
      <c r="B715" s="78">
        <v>5</v>
      </c>
      <c r="C715" s="79">
        <v>2001.38139406</v>
      </c>
      <c r="D715" s="79">
        <v>1999.1601050500001</v>
      </c>
      <c r="E715" s="79">
        <v>99.958005249999999</v>
      </c>
      <c r="F715" s="79">
        <v>99.958005249999999</v>
      </c>
    </row>
    <row r="716" spans="1:6" ht="12.75" customHeight="1" x14ac:dyDescent="0.2">
      <c r="A716" s="78" t="s">
        <v>205</v>
      </c>
      <c r="B716" s="78">
        <v>6</v>
      </c>
      <c r="C716" s="79">
        <v>2034.9182952599999</v>
      </c>
      <c r="D716" s="79">
        <v>2032.80079443</v>
      </c>
      <c r="E716" s="79">
        <v>101.64003972</v>
      </c>
      <c r="F716" s="79">
        <v>101.64003972</v>
      </c>
    </row>
    <row r="717" spans="1:6" ht="12.75" customHeight="1" x14ac:dyDescent="0.2">
      <c r="A717" s="78" t="s">
        <v>205</v>
      </c>
      <c r="B717" s="78">
        <v>7</v>
      </c>
      <c r="C717" s="79">
        <v>2005.8263149700001</v>
      </c>
      <c r="D717" s="79">
        <v>2005.8263149700001</v>
      </c>
      <c r="E717" s="79">
        <v>100.29131575</v>
      </c>
      <c r="F717" s="79">
        <v>100.29131575</v>
      </c>
    </row>
    <row r="718" spans="1:6" ht="12.75" customHeight="1" x14ac:dyDescent="0.2">
      <c r="A718" s="78" t="s">
        <v>205</v>
      </c>
      <c r="B718" s="78">
        <v>8</v>
      </c>
      <c r="C718" s="79">
        <v>2039.11508368</v>
      </c>
      <c r="D718" s="79">
        <v>2039.11508368</v>
      </c>
      <c r="E718" s="79">
        <v>101.95575418</v>
      </c>
      <c r="F718" s="79">
        <v>101.95575418</v>
      </c>
    </row>
    <row r="719" spans="1:6" ht="12.75" customHeight="1" x14ac:dyDescent="0.2">
      <c r="A719" s="78" t="s">
        <v>205</v>
      </c>
      <c r="B719" s="78">
        <v>9</v>
      </c>
      <c r="C719" s="79">
        <v>2098.7942779300001</v>
      </c>
      <c r="D719" s="79">
        <v>2095.7569490199999</v>
      </c>
      <c r="E719" s="79">
        <v>104.78784745</v>
      </c>
      <c r="F719" s="79">
        <v>104.78784745</v>
      </c>
    </row>
    <row r="720" spans="1:6" ht="12.75" customHeight="1" x14ac:dyDescent="0.2">
      <c r="A720" s="78" t="s">
        <v>205</v>
      </c>
      <c r="B720" s="78">
        <v>10</v>
      </c>
      <c r="C720" s="79">
        <v>2117.4809818499998</v>
      </c>
      <c r="D720" s="79">
        <v>2116.0316451100002</v>
      </c>
      <c r="E720" s="79">
        <v>105.80158226</v>
      </c>
      <c r="F720" s="79">
        <v>105.80158226</v>
      </c>
    </row>
    <row r="721" spans="1:6" ht="12.75" customHeight="1" x14ac:dyDescent="0.2">
      <c r="A721" s="78" t="s">
        <v>205</v>
      </c>
      <c r="B721" s="78">
        <v>11</v>
      </c>
      <c r="C721" s="79">
        <v>2142.4210365700001</v>
      </c>
      <c r="D721" s="79">
        <v>2139.8205601899999</v>
      </c>
      <c r="E721" s="79">
        <v>106.99102800999999</v>
      </c>
      <c r="F721" s="79">
        <v>106.99102800999999</v>
      </c>
    </row>
    <row r="722" spans="1:6" ht="12.75" customHeight="1" x14ac:dyDescent="0.2">
      <c r="A722" s="78" t="s">
        <v>205</v>
      </c>
      <c r="B722" s="78">
        <v>12</v>
      </c>
      <c r="C722" s="79">
        <v>2111.91647689</v>
      </c>
      <c r="D722" s="79">
        <v>2110.2931744500002</v>
      </c>
      <c r="E722" s="79">
        <v>105.51465872</v>
      </c>
      <c r="F722" s="79">
        <v>105.51465872</v>
      </c>
    </row>
    <row r="723" spans="1:6" ht="12.75" customHeight="1" x14ac:dyDescent="0.2">
      <c r="A723" s="78" t="s">
        <v>205</v>
      </c>
      <c r="B723" s="78">
        <v>13</v>
      </c>
      <c r="C723" s="79">
        <v>2118.9695096800001</v>
      </c>
      <c r="D723" s="79">
        <v>2118.9695096800001</v>
      </c>
      <c r="E723" s="79">
        <v>105.94847548</v>
      </c>
      <c r="F723" s="79">
        <v>105.94847548</v>
      </c>
    </row>
    <row r="724" spans="1:6" ht="12.75" customHeight="1" x14ac:dyDescent="0.2">
      <c r="A724" s="78" t="s">
        <v>205</v>
      </c>
      <c r="B724" s="78">
        <v>14</v>
      </c>
      <c r="C724" s="79">
        <v>2122.1560115399998</v>
      </c>
      <c r="D724" s="79">
        <v>2122.1560115399998</v>
      </c>
      <c r="E724" s="79">
        <v>106.10780058</v>
      </c>
      <c r="F724" s="79">
        <v>106.10780058</v>
      </c>
    </row>
    <row r="725" spans="1:6" ht="12.75" customHeight="1" x14ac:dyDescent="0.2">
      <c r="A725" s="78" t="s">
        <v>205</v>
      </c>
      <c r="B725" s="78">
        <v>15</v>
      </c>
      <c r="C725" s="79">
        <v>2113.6375634199999</v>
      </c>
      <c r="D725" s="79">
        <v>2110.5787536299999</v>
      </c>
      <c r="E725" s="79">
        <v>105.52893768</v>
      </c>
      <c r="F725" s="79">
        <v>105.52893768</v>
      </c>
    </row>
    <row r="726" spans="1:6" ht="12.75" customHeight="1" x14ac:dyDescent="0.2">
      <c r="A726" s="78" t="s">
        <v>205</v>
      </c>
      <c r="B726" s="78">
        <v>16</v>
      </c>
      <c r="C726" s="79">
        <v>2088.64828584</v>
      </c>
      <c r="D726" s="79">
        <v>2087.1784418699999</v>
      </c>
      <c r="E726" s="79">
        <v>104.35892208999999</v>
      </c>
      <c r="F726" s="79">
        <v>104.35892208999999</v>
      </c>
    </row>
    <row r="727" spans="1:6" ht="12.75" customHeight="1" x14ac:dyDescent="0.2">
      <c r="A727" s="78" t="s">
        <v>205</v>
      </c>
      <c r="B727" s="78">
        <v>17</v>
      </c>
      <c r="C727" s="79">
        <v>2088.68675386</v>
      </c>
      <c r="D727" s="79">
        <v>2087.15208321</v>
      </c>
      <c r="E727" s="79">
        <v>104.35760415999999</v>
      </c>
      <c r="F727" s="79">
        <v>104.35760415999999</v>
      </c>
    </row>
    <row r="728" spans="1:6" ht="12.75" customHeight="1" x14ac:dyDescent="0.2">
      <c r="A728" s="78" t="s">
        <v>205</v>
      </c>
      <c r="B728" s="78">
        <v>18</v>
      </c>
      <c r="C728" s="79">
        <v>2092.8731679100001</v>
      </c>
      <c r="D728" s="79">
        <v>2092.8731679100001</v>
      </c>
      <c r="E728" s="79">
        <v>104.64365840000001</v>
      </c>
      <c r="F728" s="79">
        <v>104.64365840000001</v>
      </c>
    </row>
    <row r="729" spans="1:6" ht="12.75" customHeight="1" x14ac:dyDescent="0.2">
      <c r="A729" s="78" t="s">
        <v>205</v>
      </c>
      <c r="B729" s="78">
        <v>19</v>
      </c>
      <c r="C729" s="79">
        <v>2102.52630301</v>
      </c>
      <c r="D729" s="79">
        <v>2102.52630301</v>
      </c>
      <c r="E729" s="79">
        <v>105.12631515</v>
      </c>
      <c r="F729" s="79">
        <v>105.12631515</v>
      </c>
    </row>
    <row r="730" spans="1:6" ht="12.75" customHeight="1" x14ac:dyDescent="0.2">
      <c r="A730" s="78" t="s">
        <v>205</v>
      </c>
      <c r="B730" s="78">
        <v>20</v>
      </c>
      <c r="C730" s="79">
        <v>2102.5823111099999</v>
      </c>
      <c r="D730" s="79">
        <v>2101.0598040099999</v>
      </c>
      <c r="E730" s="79">
        <v>105.0529902</v>
      </c>
      <c r="F730" s="79">
        <v>105.0529902</v>
      </c>
    </row>
    <row r="731" spans="1:6" ht="12.75" customHeight="1" x14ac:dyDescent="0.2">
      <c r="A731" s="78" t="s">
        <v>205</v>
      </c>
      <c r="B731" s="78">
        <v>21</v>
      </c>
      <c r="C731" s="79">
        <v>2079.5506136200001</v>
      </c>
      <c r="D731" s="79">
        <v>2079.5506136200001</v>
      </c>
      <c r="E731" s="79">
        <v>103.97753068</v>
      </c>
      <c r="F731" s="79">
        <v>103.97753068</v>
      </c>
    </row>
    <row r="732" spans="1:6" ht="12.75" customHeight="1" x14ac:dyDescent="0.2">
      <c r="A732" s="78" t="s">
        <v>205</v>
      </c>
      <c r="B732" s="78">
        <v>22</v>
      </c>
      <c r="C732" s="79">
        <v>2025.1295290200001</v>
      </c>
      <c r="D732" s="79">
        <v>2020.4444404599999</v>
      </c>
      <c r="E732" s="79">
        <v>101.02222202</v>
      </c>
      <c r="F732" s="79">
        <v>101.02222202</v>
      </c>
    </row>
    <row r="733" spans="1:6" ht="12.75" customHeight="1" x14ac:dyDescent="0.2">
      <c r="A733" s="78" t="s">
        <v>205</v>
      </c>
      <c r="B733" s="78">
        <v>23</v>
      </c>
      <c r="C733" s="79">
        <v>2011.8997342</v>
      </c>
      <c r="D733" s="79">
        <v>2007.21622966</v>
      </c>
      <c r="E733" s="79">
        <v>100.36081148</v>
      </c>
      <c r="F733" s="79">
        <v>100.36081148</v>
      </c>
    </row>
    <row r="734" spans="1:6" ht="12.75" customHeight="1" x14ac:dyDescent="0.2">
      <c r="A734" s="78" t="s">
        <v>205</v>
      </c>
      <c r="B734" s="78">
        <v>24</v>
      </c>
      <c r="C734" s="79">
        <v>1969.5343482000001</v>
      </c>
      <c r="D734" s="79">
        <v>1965.6800735500001</v>
      </c>
      <c r="E734" s="79">
        <v>98.284003679999998</v>
      </c>
      <c r="F734" s="79">
        <v>98.284003679999998</v>
      </c>
    </row>
    <row r="735" spans="1:6" ht="12.75" customHeight="1" x14ac:dyDescent="0.2">
      <c r="A735" s="78"/>
      <c r="B735" s="78"/>
      <c r="C735" s="79"/>
      <c r="D735" s="79"/>
      <c r="E735" s="79"/>
      <c r="F735" s="79"/>
    </row>
    <row r="736" spans="1:6" ht="12.75" customHeight="1" x14ac:dyDescent="0.2">
      <c r="A736" s="78"/>
      <c r="B736" s="78"/>
      <c r="C736" s="79"/>
      <c r="D736" s="79"/>
      <c r="E736" s="79"/>
      <c r="F736" s="79"/>
    </row>
    <row r="737" spans="1:6" ht="12.75" customHeight="1" x14ac:dyDescent="0.2">
      <c r="A737" s="78"/>
      <c r="B737" s="78"/>
      <c r="C737" s="79"/>
      <c r="D737" s="79"/>
      <c r="E737" s="79"/>
      <c r="F737" s="79"/>
    </row>
    <row r="738" spans="1:6" ht="12.75" customHeight="1" x14ac:dyDescent="0.2">
      <c r="A738" s="78"/>
      <c r="B738" s="78"/>
      <c r="C738" s="79"/>
      <c r="D738" s="79"/>
      <c r="E738" s="79"/>
      <c r="F738" s="79"/>
    </row>
    <row r="739" spans="1:6" ht="12.75" customHeight="1" x14ac:dyDescent="0.2">
      <c r="A739" s="78"/>
      <c r="B739" s="78"/>
      <c r="C739" s="79"/>
      <c r="D739" s="79"/>
      <c r="E739" s="79"/>
      <c r="F739" s="79"/>
    </row>
    <row r="740" spans="1:6" ht="12.75" customHeight="1" x14ac:dyDescent="0.2">
      <c r="A740" s="78"/>
      <c r="B740" s="78"/>
      <c r="C740" s="79"/>
      <c r="D740" s="79"/>
      <c r="E740" s="79"/>
      <c r="F740" s="79"/>
    </row>
    <row r="741" spans="1:6" ht="12.75" customHeight="1" x14ac:dyDescent="0.2">
      <c r="A741" s="78"/>
      <c r="B741" s="78"/>
      <c r="C741" s="79"/>
      <c r="D741" s="79"/>
      <c r="E741" s="79"/>
      <c r="F741" s="79"/>
    </row>
    <row r="742" spans="1:6" ht="12.75" customHeight="1" x14ac:dyDescent="0.2">
      <c r="A742" s="78"/>
      <c r="B742" s="78"/>
      <c r="C742" s="79"/>
      <c r="D742" s="79"/>
      <c r="E742" s="79"/>
      <c r="F742" s="79"/>
    </row>
    <row r="743" spans="1:6" ht="12.75" customHeight="1" x14ac:dyDescent="0.2">
      <c r="A743" s="78"/>
      <c r="B743" s="78"/>
      <c r="C743" s="79"/>
      <c r="D743" s="79"/>
      <c r="E743" s="79"/>
      <c r="F743" s="79"/>
    </row>
    <row r="744" spans="1:6" ht="12.75" customHeight="1" x14ac:dyDescent="0.2">
      <c r="A744" s="78"/>
      <c r="B744" s="78"/>
      <c r="C744" s="79"/>
      <c r="D744" s="79"/>
      <c r="E744" s="79"/>
      <c r="F744" s="79"/>
    </row>
    <row r="745" spans="1:6" ht="12.75" customHeight="1" x14ac:dyDescent="0.2">
      <c r="A745" s="78"/>
      <c r="B745" s="78"/>
      <c r="C745" s="79"/>
      <c r="D745" s="79"/>
      <c r="E745" s="79"/>
      <c r="F745" s="79"/>
    </row>
    <row r="746" spans="1:6" ht="12.75" customHeight="1" x14ac:dyDescent="0.2">
      <c r="A746" s="78"/>
      <c r="B746" s="78"/>
      <c r="C746" s="79"/>
      <c r="D746" s="79"/>
      <c r="E746" s="79"/>
      <c r="F746" s="79"/>
    </row>
    <row r="747" spans="1:6" ht="12.75" customHeight="1" x14ac:dyDescent="0.2">
      <c r="A747" s="78"/>
      <c r="B747" s="78"/>
      <c r="C747" s="79"/>
      <c r="D747" s="79"/>
      <c r="E747" s="79"/>
      <c r="F747" s="79"/>
    </row>
    <row r="748" spans="1:6" ht="12.75" customHeight="1" x14ac:dyDescent="0.2">
      <c r="A748" s="78"/>
      <c r="B748" s="78"/>
      <c r="C748" s="79"/>
      <c r="D748" s="79"/>
      <c r="E748" s="79"/>
      <c r="F748" s="79"/>
    </row>
    <row r="749" spans="1:6" ht="12.75" customHeight="1" x14ac:dyDescent="0.2">
      <c r="A749" s="78"/>
      <c r="B749" s="78"/>
      <c r="C749" s="79"/>
      <c r="D749" s="79"/>
      <c r="E749" s="79"/>
      <c r="F749" s="79"/>
    </row>
    <row r="750" spans="1:6" ht="12.75" customHeight="1" x14ac:dyDescent="0.2">
      <c r="A750" s="78"/>
      <c r="B750" s="78"/>
      <c r="C750" s="79"/>
      <c r="D750" s="79"/>
      <c r="E750" s="79"/>
      <c r="F750" s="79"/>
    </row>
    <row r="751" spans="1:6" ht="12.75" customHeight="1" x14ac:dyDescent="0.2">
      <c r="A751" s="78"/>
      <c r="B751" s="78"/>
      <c r="C751" s="79"/>
      <c r="D751" s="79"/>
      <c r="E751" s="79"/>
      <c r="F751" s="79"/>
    </row>
    <row r="752" spans="1:6" ht="12.75" customHeight="1" x14ac:dyDescent="0.2">
      <c r="A752" s="78"/>
      <c r="B752" s="78"/>
      <c r="C752" s="79"/>
      <c r="D752" s="79"/>
      <c r="E752" s="79"/>
      <c r="F752" s="79"/>
    </row>
    <row r="753" spans="1:6" ht="12.75" customHeight="1" x14ac:dyDescent="0.2">
      <c r="A753" s="78"/>
      <c r="B753" s="78"/>
      <c r="C753" s="79"/>
      <c r="D753" s="79"/>
      <c r="E753" s="79"/>
      <c r="F753" s="79"/>
    </row>
    <row r="754" spans="1:6" ht="12.75" customHeight="1" x14ac:dyDescent="0.2">
      <c r="A754" s="78"/>
      <c r="B754" s="78"/>
      <c r="C754" s="79"/>
      <c r="D754" s="79"/>
      <c r="E754" s="79"/>
      <c r="F754" s="79"/>
    </row>
    <row r="755" spans="1:6" ht="12.75" customHeight="1" x14ac:dyDescent="0.2">
      <c r="A755" s="78"/>
      <c r="B755" s="78"/>
      <c r="C755" s="79"/>
      <c r="D755" s="79"/>
      <c r="E755" s="79"/>
      <c r="F755" s="79"/>
    </row>
    <row r="756" spans="1:6" ht="12.75" customHeight="1" x14ac:dyDescent="0.2">
      <c r="A756" s="78"/>
      <c r="B756" s="78"/>
      <c r="C756" s="79"/>
      <c r="D756" s="79"/>
      <c r="E756" s="79"/>
      <c r="F756" s="79"/>
    </row>
    <row r="757" spans="1:6" ht="12.75" customHeight="1" x14ac:dyDescent="0.2">
      <c r="A757" s="78"/>
      <c r="B757" s="78"/>
      <c r="C757" s="79"/>
      <c r="D757" s="79"/>
      <c r="E757" s="79"/>
      <c r="F757" s="79"/>
    </row>
    <row r="758" spans="1:6" ht="12.75" customHeight="1" x14ac:dyDescent="0.2">
      <c r="A758" s="78"/>
      <c r="B758" s="78"/>
      <c r="C758" s="79"/>
      <c r="D758" s="79"/>
      <c r="E758" s="79"/>
      <c r="F758" s="79"/>
    </row>
    <row r="759" spans="1:6" ht="12.75" customHeight="1" x14ac:dyDescent="0.2">
      <c r="A759" s="78"/>
      <c r="B759" s="78"/>
      <c r="C759" s="79"/>
      <c r="D759" s="79"/>
      <c r="E759" s="79"/>
      <c r="F759" s="79"/>
    </row>
    <row r="760" spans="1:6" ht="12.75" customHeight="1" x14ac:dyDescent="0.2">
      <c r="A760" s="78"/>
      <c r="B760" s="78"/>
      <c r="C760" s="79"/>
      <c r="D760" s="79"/>
      <c r="E760" s="79"/>
      <c r="F760" s="79"/>
    </row>
    <row r="761" spans="1:6" ht="12.75" customHeight="1" x14ac:dyDescent="0.2">
      <c r="A761" s="78"/>
      <c r="B761" s="78"/>
      <c r="C761" s="79"/>
      <c r="D761" s="79"/>
      <c r="E761" s="79"/>
      <c r="F761" s="79"/>
    </row>
    <row r="762" spans="1:6" ht="12.75" customHeight="1" x14ac:dyDescent="0.2">
      <c r="A762" s="78"/>
      <c r="B762" s="78"/>
      <c r="C762" s="79"/>
      <c r="D762" s="79"/>
      <c r="E762" s="79"/>
      <c r="F762" s="79"/>
    </row>
    <row r="763" spans="1:6" ht="12.75" customHeight="1" x14ac:dyDescent="0.2">
      <c r="A763" s="78"/>
      <c r="B763" s="78"/>
      <c r="C763" s="79"/>
      <c r="D763" s="79"/>
      <c r="E763" s="79"/>
      <c r="F763" s="79"/>
    </row>
    <row r="764" spans="1:6" ht="12.75" customHeight="1" x14ac:dyDescent="0.2">
      <c r="A764" s="78"/>
      <c r="B764" s="78"/>
      <c r="C764" s="79"/>
      <c r="D764" s="79"/>
      <c r="E764" s="79"/>
      <c r="F764" s="79"/>
    </row>
    <row r="765" spans="1:6" ht="12.75" customHeight="1" x14ac:dyDescent="0.2">
      <c r="A765" s="78"/>
      <c r="B765" s="78"/>
      <c r="C765" s="79"/>
      <c r="D765" s="79"/>
      <c r="E765" s="79"/>
      <c r="F765" s="79"/>
    </row>
    <row r="766" spans="1:6" ht="12.75" customHeight="1" x14ac:dyDescent="0.2">
      <c r="A766" s="78"/>
      <c r="B766" s="78"/>
      <c r="C766" s="79"/>
      <c r="D766" s="79"/>
      <c r="E766" s="79"/>
      <c r="F766" s="79"/>
    </row>
    <row r="767" spans="1:6" ht="12.75" customHeight="1" x14ac:dyDescent="0.2">
      <c r="A767" s="78"/>
      <c r="B767" s="78"/>
      <c r="C767" s="79"/>
      <c r="D767" s="79"/>
      <c r="E767" s="79"/>
      <c r="F767" s="79"/>
    </row>
    <row r="768" spans="1:6" ht="12.75" customHeight="1" x14ac:dyDescent="0.2">
      <c r="A768" s="78"/>
      <c r="B768" s="78"/>
      <c r="C768" s="79"/>
      <c r="D768" s="79"/>
      <c r="E768" s="79"/>
      <c r="F768" s="79"/>
    </row>
    <row r="769" spans="1:6" ht="12.75" customHeight="1" x14ac:dyDescent="0.2">
      <c r="A769" s="78"/>
      <c r="B769" s="78"/>
      <c r="C769" s="79"/>
      <c r="D769" s="79"/>
      <c r="E769" s="79"/>
      <c r="F769" s="79"/>
    </row>
    <row r="770" spans="1:6" ht="12.75" customHeight="1" x14ac:dyDescent="0.2">
      <c r="A770" s="78"/>
      <c r="B770" s="78"/>
      <c r="C770" s="79"/>
      <c r="D770" s="79"/>
      <c r="E770" s="79"/>
      <c r="F770" s="79"/>
    </row>
    <row r="771" spans="1:6" ht="12.75" customHeight="1" x14ac:dyDescent="0.2">
      <c r="A771" s="78"/>
      <c r="B771" s="78"/>
      <c r="C771" s="79"/>
      <c r="D771" s="79"/>
      <c r="E771" s="79"/>
      <c r="F771" s="79"/>
    </row>
    <row r="772" spans="1:6" ht="12.75" customHeight="1" x14ac:dyDescent="0.2">
      <c r="A772" s="78"/>
      <c r="B772" s="78"/>
      <c r="C772" s="79"/>
      <c r="D772" s="79"/>
      <c r="E772" s="79"/>
      <c r="F772" s="79"/>
    </row>
    <row r="773" spans="1:6" ht="12.75" customHeight="1" x14ac:dyDescent="0.2">
      <c r="A773" s="78"/>
      <c r="B773" s="78"/>
      <c r="C773" s="79"/>
      <c r="D773" s="79"/>
      <c r="E773" s="79"/>
      <c r="F773" s="79"/>
    </row>
    <row r="774" spans="1:6" ht="12.75" customHeight="1" x14ac:dyDescent="0.2">
      <c r="A774" s="78"/>
      <c r="B774" s="78"/>
      <c r="C774" s="79"/>
      <c r="D774" s="79"/>
      <c r="E774" s="79"/>
      <c r="F774" s="79"/>
    </row>
    <row r="775" spans="1:6" ht="12.75" customHeight="1" x14ac:dyDescent="0.2">
      <c r="A775" s="78"/>
      <c r="B775" s="78"/>
      <c r="C775" s="79"/>
      <c r="D775" s="79"/>
      <c r="E775" s="79"/>
      <c r="F775" s="79"/>
    </row>
    <row r="776" spans="1:6" ht="12.75" customHeight="1" x14ac:dyDescent="0.2">
      <c r="A776" s="78"/>
      <c r="B776" s="78"/>
      <c r="C776" s="79"/>
      <c r="D776" s="79"/>
      <c r="E776" s="79"/>
      <c r="F776" s="79"/>
    </row>
    <row r="777" spans="1:6" ht="12.75" customHeight="1" x14ac:dyDescent="0.2">
      <c r="A777" s="78"/>
      <c r="B777" s="78"/>
      <c r="C777" s="79"/>
      <c r="D777" s="79"/>
      <c r="E777" s="79"/>
      <c r="F777" s="79"/>
    </row>
    <row r="778" spans="1:6" ht="12.75" customHeight="1" x14ac:dyDescent="0.2">
      <c r="A778" s="78"/>
      <c r="B778" s="78"/>
      <c r="C778" s="79"/>
      <c r="D778" s="79"/>
      <c r="E778" s="79"/>
      <c r="F778" s="79"/>
    </row>
    <row r="779" spans="1:6" ht="12.75" customHeight="1" x14ac:dyDescent="0.2">
      <c r="A779" s="78"/>
      <c r="B779" s="78"/>
      <c r="C779" s="79"/>
      <c r="D779" s="79"/>
      <c r="E779" s="79"/>
      <c r="F779" s="79"/>
    </row>
    <row r="780" spans="1:6" ht="12.75" customHeight="1" x14ac:dyDescent="0.2">
      <c r="A780" s="78"/>
      <c r="B780" s="78"/>
      <c r="C780" s="79"/>
      <c r="D780" s="79"/>
      <c r="E780" s="79"/>
      <c r="F780" s="79"/>
    </row>
    <row r="781" spans="1:6" ht="12.75" customHeight="1" x14ac:dyDescent="0.2">
      <c r="A781" s="78"/>
      <c r="B781" s="78"/>
      <c r="C781" s="79"/>
      <c r="D781" s="79"/>
      <c r="E781" s="79"/>
      <c r="F781" s="79"/>
    </row>
    <row r="782" spans="1:6" ht="12.75" customHeight="1" x14ac:dyDescent="0.2">
      <c r="A782" s="78"/>
      <c r="B782" s="78"/>
      <c r="C782" s="79"/>
      <c r="D782" s="79"/>
      <c r="E782" s="79"/>
      <c r="F782" s="79"/>
    </row>
  </sheetData>
  <mergeCells count="29">
    <mergeCell ref="A16:B16"/>
    <mergeCell ref="A4:B4"/>
    <mergeCell ref="A5:B5"/>
    <mergeCell ref="A6:B6"/>
    <mergeCell ref="A7:B7"/>
    <mergeCell ref="A8:B8"/>
    <mergeCell ref="A10:B10"/>
    <mergeCell ref="A11:B11"/>
    <mergeCell ref="A12:B12"/>
    <mergeCell ref="A13:B13"/>
    <mergeCell ref="A14:B14"/>
    <mergeCell ref="A15:B15"/>
    <mergeCell ref="A30:B30"/>
    <mergeCell ref="A17:B17"/>
    <mergeCell ref="A18:B18"/>
    <mergeCell ref="A19:B19"/>
    <mergeCell ref="A20:B20"/>
    <mergeCell ref="A21:B21"/>
    <mergeCell ref="A22:B22"/>
    <mergeCell ref="A23:B23"/>
    <mergeCell ref="A24:B24"/>
    <mergeCell ref="A26:B26"/>
    <mergeCell ref="A27:B27"/>
    <mergeCell ref="A29:B29"/>
    <mergeCell ref="A31:B31"/>
    <mergeCell ref="A32:B32"/>
    <mergeCell ref="A33:B33"/>
    <mergeCell ref="A36:A37"/>
    <mergeCell ref="B36:B37"/>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Equation.3" shapeId="7209" r:id="rId4">
          <objectPr defaultSize="0" autoPict="0" r:id="rId5">
            <anchor moveWithCells="1" sizeWithCells="1">
              <from>
                <xdr:col>2</xdr:col>
                <xdr:colOff>0</xdr:colOff>
                <xdr:row>14</xdr:row>
                <xdr:rowOff>9525</xdr:rowOff>
              </from>
              <to>
                <xdr:col>2</xdr:col>
                <xdr:colOff>685800</xdr:colOff>
                <xdr:row>15</xdr:row>
                <xdr:rowOff>9525</xdr:rowOff>
              </to>
            </anchor>
          </objectPr>
        </oleObject>
      </mc:Choice>
      <mc:Fallback>
        <oleObject progId="Equation.3" shapeId="7209" r:id="rId4"/>
      </mc:Fallback>
    </mc:AlternateContent>
    <mc:AlternateContent xmlns:mc="http://schemas.openxmlformats.org/markup-compatibility/2006">
      <mc:Choice Requires="x14">
        <oleObject progId="Equation.3" shapeId="7210" r:id="rId6">
          <objectPr defaultSize="0" autoPict="0" r:id="rId7">
            <anchor moveWithCells="1" sizeWithCells="1">
              <from>
                <xdr:col>2</xdr:col>
                <xdr:colOff>0</xdr:colOff>
                <xdr:row>15</xdr:row>
                <xdr:rowOff>0</xdr:rowOff>
              </from>
              <to>
                <xdr:col>2</xdr:col>
                <xdr:colOff>571500</xdr:colOff>
                <xdr:row>16</xdr:row>
                <xdr:rowOff>9525</xdr:rowOff>
              </to>
            </anchor>
          </objectPr>
        </oleObject>
      </mc:Choice>
      <mc:Fallback>
        <oleObject progId="Equation.3" shapeId="7210" r:id="rId6"/>
      </mc:Fallback>
    </mc:AlternateContent>
    <mc:AlternateContent xmlns:mc="http://schemas.openxmlformats.org/markup-compatibility/2006">
      <mc:Choice Requires="x14">
        <oleObject progId="Equation.3" shapeId="7211" r:id="rId8">
          <objectPr defaultSize="0" autoPict="0" r:id="rId9">
            <anchor moveWithCells="1" sizeWithCells="1">
              <from>
                <xdr:col>2</xdr:col>
                <xdr:colOff>0</xdr:colOff>
                <xdr:row>16</xdr:row>
                <xdr:rowOff>0</xdr:rowOff>
              </from>
              <to>
                <xdr:col>2</xdr:col>
                <xdr:colOff>571500</xdr:colOff>
                <xdr:row>17</xdr:row>
                <xdr:rowOff>9525</xdr:rowOff>
              </to>
            </anchor>
          </objectPr>
        </oleObject>
      </mc:Choice>
      <mc:Fallback>
        <oleObject progId="Equation.3" shapeId="7211" r:id="rId8"/>
      </mc:Fallback>
    </mc:AlternateContent>
    <mc:AlternateContent xmlns:mc="http://schemas.openxmlformats.org/markup-compatibility/2006">
      <mc:Choice Requires="x14">
        <oleObject progId="Equation.3" shapeId="7212" r:id="rId10">
          <objectPr defaultSize="0" autoPict="0" r:id="rId11">
            <anchor moveWithCells="1" sizeWithCells="1">
              <from>
                <xdr:col>2</xdr:col>
                <xdr:colOff>0</xdr:colOff>
                <xdr:row>13</xdr:row>
                <xdr:rowOff>0</xdr:rowOff>
              </from>
              <to>
                <xdr:col>2</xdr:col>
                <xdr:colOff>571500</xdr:colOff>
                <xdr:row>14</xdr:row>
                <xdr:rowOff>9525</xdr:rowOff>
              </to>
            </anchor>
          </objectPr>
        </oleObject>
      </mc:Choice>
      <mc:Fallback>
        <oleObject progId="Equation.3" shapeId="7212" r:id="rId10"/>
      </mc:Fallback>
    </mc:AlternateContent>
    <mc:AlternateContent xmlns:mc="http://schemas.openxmlformats.org/markup-compatibility/2006">
      <mc:Choice Requires="x14">
        <oleObject progId="Equation.3" shapeId="7213" r:id="rId12">
          <objectPr defaultSize="0" autoPict="0" r:id="rId13">
            <anchor moveWithCells="1" sizeWithCells="1">
              <from>
                <xdr:col>2</xdr:col>
                <xdr:colOff>57150</xdr:colOff>
                <xdr:row>25</xdr:row>
                <xdr:rowOff>190500</xdr:rowOff>
              </from>
              <to>
                <xdr:col>2</xdr:col>
                <xdr:colOff>666750</xdr:colOff>
                <xdr:row>25</xdr:row>
                <xdr:rowOff>447675</xdr:rowOff>
              </to>
            </anchor>
          </objectPr>
        </oleObject>
      </mc:Choice>
      <mc:Fallback>
        <oleObject progId="Equation.3" shapeId="7213" r:id="rId12"/>
      </mc:Fallback>
    </mc:AlternateContent>
    <mc:AlternateContent xmlns:mc="http://schemas.openxmlformats.org/markup-compatibility/2006">
      <mc:Choice Requires="x14">
        <oleObject progId="Equation.3" shapeId="7214" r:id="rId14">
          <objectPr defaultSize="0" autoPict="0" r:id="rId15">
            <anchor moveWithCells="1" sizeWithCells="1">
              <from>
                <xdr:col>2</xdr:col>
                <xdr:colOff>295275</xdr:colOff>
                <xdr:row>37</xdr:row>
                <xdr:rowOff>38100</xdr:rowOff>
              </from>
              <to>
                <xdr:col>2</xdr:col>
                <xdr:colOff>1047750</xdr:colOff>
                <xdr:row>38</xdr:row>
                <xdr:rowOff>0</xdr:rowOff>
              </to>
            </anchor>
          </objectPr>
        </oleObject>
      </mc:Choice>
      <mc:Fallback>
        <oleObject progId="Equation.3" shapeId="7214" r:id="rId14"/>
      </mc:Fallback>
    </mc:AlternateContent>
    <mc:AlternateContent xmlns:mc="http://schemas.openxmlformats.org/markup-compatibility/2006">
      <mc:Choice Requires="x14">
        <oleObject progId="Equation.3" shapeId="7215" r:id="rId16">
          <objectPr defaultSize="0" autoPict="0" r:id="rId17">
            <anchor moveWithCells="1" sizeWithCells="1">
              <from>
                <xdr:col>3</xdr:col>
                <xdr:colOff>104775</xdr:colOff>
                <xdr:row>37</xdr:row>
                <xdr:rowOff>47625</xdr:rowOff>
              </from>
              <to>
                <xdr:col>3</xdr:col>
                <xdr:colOff>923925</xdr:colOff>
                <xdr:row>38</xdr:row>
                <xdr:rowOff>0</xdr:rowOff>
              </to>
            </anchor>
          </objectPr>
        </oleObject>
      </mc:Choice>
      <mc:Fallback>
        <oleObject progId="Equation.3" shapeId="7215" r:id="rId16"/>
      </mc:Fallback>
    </mc:AlternateContent>
    <mc:AlternateContent xmlns:mc="http://schemas.openxmlformats.org/markup-compatibility/2006">
      <mc:Choice Requires="x14">
        <oleObject progId="Equation.3" shapeId="7216" r:id="rId18">
          <objectPr defaultSize="0" autoPict="0" r:id="rId19">
            <anchor moveWithCells="1" sizeWithCells="1">
              <from>
                <xdr:col>2</xdr:col>
                <xdr:colOff>38100</xdr:colOff>
                <xdr:row>28</xdr:row>
                <xdr:rowOff>19050</xdr:rowOff>
              </from>
              <to>
                <xdr:col>2</xdr:col>
                <xdr:colOff>314325</xdr:colOff>
                <xdr:row>28</xdr:row>
                <xdr:rowOff>238125</xdr:rowOff>
              </to>
            </anchor>
          </objectPr>
        </oleObject>
      </mc:Choice>
      <mc:Fallback>
        <oleObject progId="Equation.3" shapeId="7216" r:id="rId18"/>
      </mc:Fallback>
    </mc:AlternateContent>
    <mc:AlternateContent xmlns:mc="http://schemas.openxmlformats.org/markup-compatibility/2006">
      <mc:Choice Requires="x14">
        <oleObject progId="Equation.3" shapeId="7217" r:id="rId20">
          <objectPr defaultSize="0" autoPict="0" r:id="rId21">
            <anchor moveWithCells="1" sizeWithCells="1">
              <from>
                <xdr:col>2</xdr:col>
                <xdr:colOff>28575</xdr:colOff>
                <xdr:row>28</xdr:row>
                <xdr:rowOff>219075</xdr:rowOff>
              </from>
              <to>
                <xdr:col>2</xdr:col>
                <xdr:colOff>533400</xdr:colOff>
                <xdr:row>30</xdr:row>
                <xdr:rowOff>19050</xdr:rowOff>
              </to>
            </anchor>
          </objectPr>
        </oleObject>
      </mc:Choice>
      <mc:Fallback>
        <oleObject progId="Equation.3" shapeId="7217" r:id="rId20"/>
      </mc:Fallback>
    </mc:AlternateContent>
    <mc:AlternateContent xmlns:mc="http://schemas.openxmlformats.org/markup-compatibility/2006">
      <mc:Choice Requires="x14">
        <oleObject progId="Equation.3" shapeId="7218" r:id="rId22">
          <objectPr defaultSize="0" autoPict="0" r:id="rId23">
            <anchor moveWithCells="1" sizeWithCells="1">
              <from>
                <xdr:col>2</xdr:col>
                <xdr:colOff>19050</xdr:colOff>
                <xdr:row>29</xdr:row>
                <xdr:rowOff>161925</xdr:rowOff>
              </from>
              <to>
                <xdr:col>2</xdr:col>
                <xdr:colOff>657225</xdr:colOff>
                <xdr:row>31</xdr:row>
                <xdr:rowOff>19050</xdr:rowOff>
              </to>
            </anchor>
          </objectPr>
        </oleObject>
      </mc:Choice>
      <mc:Fallback>
        <oleObject progId="Equation.3" shapeId="7218" r:id="rId22"/>
      </mc:Fallback>
    </mc:AlternateContent>
    <mc:AlternateContent xmlns:mc="http://schemas.openxmlformats.org/markup-compatibility/2006">
      <mc:Choice Requires="x14">
        <oleObject progId="Equation.3" shapeId="7219" r:id="rId24">
          <objectPr defaultSize="0" autoPict="0" r:id="rId25">
            <anchor moveWithCells="1" sizeWithCells="1">
              <from>
                <xdr:col>2</xdr:col>
                <xdr:colOff>28575</xdr:colOff>
                <xdr:row>30</xdr:row>
                <xdr:rowOff>171450</xdr:rowOff>
              </from>
              <to>
                <xdr:col>2</xdr:col>
                <xdr:colOff>495300</xdr:colOff>
                <xdr:row>32</xdr:row>
                <xdr:rowOff>28575</xdr:rowOff>
              </to>
            </anchor>
          </objectPr>
        </oleObject>
      </mc:Choice>
      <mc:Fallback>
        <oleObject progId="Equation.3" shapeId="7219" r:id="rId24"/>
      </mc:Fallback>
    </mc:AlternateContent>
    <mc:AlternateContent xmlns:mc="http://schemas.openxmlformats.org/markup-compatibility/2006">
      <mc:Choice Requires="x14">
        <oleObject progId="Equation.3" shapeId="7220" r:id="rId26">
          <objectPr defaultSize="0" autoPict="0" r:id="rId27">
            <anchor moveWithCells="1" sizeWithCells="1">
              <from>
                <xdr:col>2</xdr:col>
                <xdr:colOff>57150</xdr:colOff>
                <xdr:row>31</xdr:row>
                <xdr:rowOff>180975</xdr:rowOff>
              </from>
              <to>
                <xdr:col>2</xdr:col>
                <xdr:colOff>552450</xdr:colOff>
                <xdr:row>33</xdr:row>
                <xdr:rowOff>38100</xdr:rowOff>
              </to>
            </anchor>
          </objectPr>
        </oleObject>
      </mc:Choice>
      <mc:Fallback>
        <oleObject progId="Equation.3" shapeId="7220" r:id="rId26"/>
      </mc:Fallback>
    </mc:AlternateContent>
    <mc:AlternateContent xmlns:mc="http://schemas.openxmlformats.org/markup-compatibility/2006">
      <mc:Choice Requires="x14">
        <oleObject progId="Equation.3" shapeId="7221" r:id="rId28">
          <objectPr defaultSize="0" autoPict="0" r:id="rId29">
            <anchor moveWithCells="1" sizeWithCells="1">
              <from>
                <xdr:col>4</xdr:col>
                <xdr:colOff>428625</xdr:colOff>
                <xdr:row>37</xdr:row>
                <xdr:rowOff>47625</xdr:rowOff>
              </from>
              <to>
                <xdr:col>4</xdr:col>
                <xdr:colOff>1400175</xdr:colOff>
                <xdr:row>38</xdr:row>
                <xdr:rowOff>0</xdr:rowOff>
              </to>
            </anchor>
          </objectPr>
        </oleObject>
      </mc:Choice>
      <mc:Fallback>
        <oleObject progId="Equation.3" shapeId="7221" r:id="rId28"/>
      </mc:Fallback>
    </mc:AlternateContent>
    <mc:AlternateContent xmlns:mc="http://schemas.openxmlformats.org/markup-compatibility/2006">
      <mc:Choice Requires="x14">
        <oleObject progId="Equation.3" shapeId="7222" r:id="rId30">
          <objectPr defaultSize="0" autoPict="0" r:id="rId31">
            <anchor moveWithCells="1" sizeWithCells="1">
              <from>
                <xdr:col>5</xdr:col>
                <xdr:colOff>457200</xdr:colOff>
                <xdr:row>37</xdr:row>
                <xdr:rowOff>95250</xdr:rowOff>
              </from>
              <to>
                <xdr:col>5</xdr:col>
                <xdr:colOff>1057275</xdr:colOff>
                <xdr:row>38</xdr:row>
                <xdr:rowOff>0</xdr:rowOff>
              </to>
            </anchor>
          </objectPr>
        </oleObject>
      </mc:Choice>
      <mc:Fallback>
        <oleObject progId="Equation.3" shapeId="7222" r:id="rId30"/>
      </mc:Fallback>
    </mc:AlternateContent>
    <mc:AlternateContent xmlns:mc="http://schemas.openxmlformats.org/markup-compatibility/2006">
      <mc:Choice Requires="x14">
        <oleObject progId="Equation.3" shapeId="7223" r:id="rId32">
          <objectPr defaultSize="0" autoPict="0" r:id="rId33">
            <anchor moveWithCells="1" sizeWithCells="1">
              <from>
                <xdr:col>2</xdr:col>
                <xdr:colOff>9525</xdr:colOff>
                <xdr:row>18</xdr:row>
                <xdr:rowOff>342900</xdr:rowOff>
              </from>
              <to>
                <xdr:col>2</xdr:col>
                <xdr:colOff>1038225</xdr:colOff>
                <xdr:row>18</xdr:row>
                <xdr:rowOff>619125</xdr:rowOff>
              </to>
            </anchor>
          </objectPr>
        </oleObject>
      </mc:Choice>
      <mc:Fallback>
        <oleObject progId="Equation.3" shapeId="7223" r:id="rId32"/>
      </mc:Fallback>
    </mc:AlternateContent>
    <mc:AlternateContent xmlns:mc="http://schemas.openxmlformats.org/markup-compatibility/2006">
      <mc:Choice Requires="x14">
        <oleObject progId="Equation.3" shapeId="7224" r:id="rId34">
          <objectPr defaultSize="0" autoPict="0" r:id="rId35">
            <anchor moveWithCells="1" sizeWithCells="1">
              <from>
                <xdr:col>2</xdr:col>
                <xdr:colOff>28575</xdr:colOff>
                <xdr:row>19</xdr:row>
                <xdr:rowOff>342900</xdr:rowOff>
              </from>
              <to>
                <xdr:col>2</xdr:col>
                <xdr:colOff>885825</xdr:colOff>
                <xdr:row>19</xdr:row>
                <xdr:rowOff>581025</xdr:rowOff>
              </to>
            </anchor>
          </objectPr>
        </oleObject>
      </mc:Choice>
      <mc:Fallback>
        <oleObject progId="Equation.3" shapeId="7224" r:id="rId34"/>
      </mc:Fallback>
    </mc:AlternateContent>
    <mc:AlternateContent xmlns:mc="http://schemas.openxmlformats.org/markup-compatibility/2006">
      <mc:Choice Requires="x14">
        <oleObject progId="Equation.3" shapeId="7225" r:id="rId36">
          <objectPr defaultSize="0" autoPict="0" r:id="rId37">
            <anchor moveWithCells="1" sizeWithCells="1">
              <from>
                <xdr:col>2</xdr:col>
                <xdr:colOff>9525</xdr:colOff>
                <xdr:row>20</xdr:row>
                <xdr:rowOff>19050</xdr:rowOff>
              </from>
              <to>
                <xdr:col>2</xdr:col>
                <xdr:colOff>1047750</xdr:colOff>
                <xdr:row>21</xdr:row>
                <xdr:rowOff>0</xdr:rowOff>
              </to>
            </anchor>
          </objectPr>
        </oleObject>
      </mc:Choice>
      <mc:Fallback>
        <oleObject progId="Equation.3" shapeId="7225" r:id="rId36"/>
      </mc:Fallback>
    </mc:AlternateContent>
    <mc:AlternateContent xmlns:mc="http://schemas.openxmlformats.org/markup-compatibility/2006">
      <mc:Choice Requires="x14">
        <oleObject progId="Equation.3" shapeId="7226" r:id="rId38">
          <objectPr defaultSize="0" autoPict="0" r:id="rId39">
            <anchor moveWithCells="1" sizeWithCells="1">
              <from>
                <xdr:col>2</xdr:col>
                <xdr:colOff>19050</xdr:colOff>
                <xdr:row>21</xdr:row>
                <xdr:rowOff>19050</xdr:rowOff>
              </from>
              <to>
                <xdr:col>2</xdr:col>
                <xdr:colOff>1066800</xdr:colOff>
                <xdr:row>22</xdr:row>
                <xdr:rowOff>0</xdr:rowOff>
              </to>
            </anchor>
          </objectPr>
        </oleObject>
      </mc:Choice>
      <mc:Fallback>
        <oleObject progId="Equation.3" shapeId="7226" r:id="rId38"/>
      </mc:Fallback>
    </mc:AlternateContent>
    <mc:AlternateContent xmlns:mc="http://schemas.openxmlformats.org/markup-compatibility/2006">
      <mc:Choice Requires="x14">
        <oleObject progId="Equation.3" shapeId="7227" r:id="rId40">
          <objectPr defaultSize="0" autoPict="0" r:id="rId41">
            <anchor moveWithCells="1" sizeWithCells="1">
              <from>
                <xdr:col>2</xdr:col>
                <xdr:colOff>19050</xdr:colOff>
                <xdr:row>22</xdr:row>
                <xdr:rowOff>0</xdr:rowOff>
              </from>
              <to>
                <xdr:col>2</xdr:col>
                <xdr:colOff>904875</xdr:colOff>
                <xdr:row>23</xdr:row>
                <xdr:rowOff>0</xdr:rowOff>
              </to>
            </anchor>
          </objectPr>
        </oleObject>
      </mc:Choice>
      <mc:Fallback>
        <oleObject progId="Equation.3" shapeId="7227" r:id="rId40"/>
      </mc:Fallback>
    </mc:AlternateContent>
    <mc:AlternateContent xmlns:mc="http://schemas.openxmlformats.org/markup-compatibility/2006">
      <mc:Choice Requires="x14">
        <oleObject progId="Equation.3" shapeId="7228" r:id="rId42">
          <objectPr defaultSize="0" autoPict="0" r:id="rId43">
            <anchor moveWithCells="1" sizeWithCells="1">
              <from>
                <xdr:col>2</xdr:col>
                <xdr:colOff>19050</xdr:colOff>
                <xdr:row>23</xdr:row>
                <xdr:rowOff>0</xdr:rowOff>
              </from>
              <to>
                <xdr:col>2</xdr:col>
                <xdr:colOff>876300</xdr:colOff>
                <xdr:row>24</xdr:row>
                <xdr:rowOff>0</xdr:rowOff>
              </to>
            </anchor>
          </objectPr>
        </oleObject>
      </mc:Choice>
      <mc:Fallback>
        <oleObject progId="Equation.3" shapeId="7228" r:id="rId42"/>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25"/>
  <sheetViews>
    <sheetView view="pageBreakPreview" topLeftCell="A49" zoomScale="90" zoomScaleNormal="90" zoomScaleSheetLayoutView="90" workbookViewId="0">
      <selection activeCell="G52" sqref="G52"/>
    </sheetView>
  </sheetViews>
  <sheetFormatPr defaultColWidth="9.140625" defaultRowHeight="15" x14ac:dyDescent="0.25"/>
  <cols>
    <col min="1" max="1" width="5.85546875" customWidth="1"/>
    <col min="2" max="2" width="48.7109375" customWidth="1"/>
    <col min="3" max="6" width="17" customWidth="1"/>
    <col min="7" max="7" width="18.5703125" customWidth="1"/>
    <col min="8" max="8" width="22.140625" customWidth="1"/>
    <col min="9" max="9" width="21.7109375" style="90" customWidth="1"/>
    <col min="10" max="10" width="18.5703125" customWidth="1"/>
    <col min="11" max="11" width="17" customWidth="1"/>
    <col min="12" max="12" width="31.5703125" customWidth="1"/>
    <col min="13" max="13" width="31.7109375" customWidth="1"/>
    <col min="14" max="14" width="26.7109375" customWidth="1"/>
    <col min="15" max="16" width="17" customWidth="1"/>
  </cols>
  <sheetData>
    <row r="1" spans="1:11" ht="18.75" x14ac:dyDescent="0.3">
      <c r="A1" s="3" t="s">
        <v>27</v>
      </c>
    </row>
    <row r="2" spans="1:11" ht="26.25" x14ac:dyDescent="0.4">
      <c r="A2" s="56"/>
      <c r="B2" s="3" t="s">
        <v>173</v>
      </c>
    </row>
    <row r="3" spans="1:11" x14ac:dyDescent="0.25">
      <c r="A3" s="5" t="s">
        <v>29</v>
      </c>
    </row>
    <row r="4" spans="1:11" x14ac:dyDescent="0.25">
      <c r="A4" t="s">
        <v>28</v>
      </c>
    </row>
    <row r="5" spans="1:11" s="119" customFormat="1" ht="23.25" x14ac:dyDescent="0.35">
      <c r="A5" s="116" t="s">
        <v>35</v>
      </c>
      <c r="B5" s="117"/>
      <c r="C5" s="131">
        <v>45292</v>
      </c>
      <c r="D5" s="118"/>
      <c r="E5" s="54"/>
      <c r="I5" s="120"/>
    </row>
    <row r="7" spans="1:11" s="3" customFormat="1" ht="21" x14ac:dyDescent="0.35">
      <c r="A7" s="25" t="s">
        <v>25</v>
      </c>
    </row>
    <row r="8" spans="1:11" x14ac:dyDescent="0.25">
      <c r="A8" t="s">
        <v>39</v>
      </c>
    </row>
    <row r="10" spans="1:11" ht="15.75" x14ac:dyDescent="0.25">
      <c r="A10" s="4" t="s">
        <v>26</v>
      </c>
    </row>
    <row r="12" spans="1:11" ht="13.15" customHeight="1" x14ac:dyDescent="0.25">
      <c r="A12" s="178"/>
      <c r="B12" s="178"/>
      <c r="C12" s="150" t="s">
        <v>92</v>
      </c>
      <c r="D12" s="150" t="s">
        <v>37</v>
      </c>
      <c r="E12" s="175" t="s">
        <v>30</v>
      </c>
      <c r="F12" s="176"/>
      <c r="G12" s="176"/>
      <c r="H12" s="177"/>
    </row>
    <row r="13" spans="1:11" ht="52.5" customHeight="1" x14ac:dyDescent="0.25">
      <c r="A13" s="178"/>
      <c r="B13" s="178"/>
      <c r="C13" s="150"/>
      <c r="D13" s="150"/>
      <c r="E13" s="10" t="s">
        <v>31</v>
      </c>
      <c r="F13" s="10" t="s">
        <v>32</v>
      </c>
      <c r="G13" s="10" t="s">
        <v>33</v>
      </c>
      <c r="H13" s="10" t="s">
        <v>34</v>
      </c>
      <c r="J13" s="91"/>
      <c r="K13" s="92"/>
    </row>
    <row r="14" spans="1:11" ht="36" customHeight="1" x14ac:dyDescent="0.25">
      <c r="A14" s="179" t="s">
        <v>93</v>
      </c>
      <c r="B14" s="179"/>
      <c r="C14" s="21"/>
      <c r="D14" s="19"/>
      <c r="E14" s="20"/>
      <c r="F14" s="20"/>
      <c r="G14" s="20"/>
      <c r="H14" s="20"/>
      <c r="J14" s="90"/>
    </row>
    <row r="15" spans="1:11" ht="36" customHeight="1" x14ac:dyDescent="0.3">
      <c r="A15" s="146" t="s">
        <v>143</v>
      </c>
      <c r="B15" s="146"/>
      <c r="C15" s="21"/>
      <c r="D15" s="19" t="s">
        <v>63</v>
      </c>
      <c r="E15" s="47">
        <f>G18+G49+G51+G55</f>
        <v>4812.4956509499998</v>
      </c>
      <c r="F15" s="47">
        <f>G18+H49+G51+G55</f>
        <v>5556.8256509499997</v>
      </c>
      <c r="G15" s="47">
        <f>G18+I49+G55+G51</f>
        <v>6685.50565095</v>
      </c>
      <c r="H15" s="47">
        <f>G18+J49+G55+G51</f>
        <v>7854.2356509499996</v>
      </c>
      <c r="I15" s="93"/>
      <c r="J15" s="93"/>
    </row>
    <row r="17" spans="1:13" s="11" customFormat="1" ht="25.5" x14ac:dyDescent="0.2">
      <c r="A17" s="14" t="s">
        <v>38</v>
      </c>
      <c r="B17" s="150" t="s">
        <v>36</v>
      </c>
      <c r="C17" s="150"/>
      <c r="D17" s="150"/>
      <c r="E17" s="10" t="s">
        <v>92</v>
      </c>
      <c r="F17" s="10" t="s">
        <v>37</v>
      </c>
      <c r="G17" s="14" t="s">
        <v>72</v>
      </c>
      <c r="I17" s="94"/>
      <c r="K17" s="94"/>
    </row>
    <row r="18" spans="1:13" ht="57" customHeight="1" x14ac:dyDescent="0.35">
      <c r="A18" s="17" t="s">
        <v>21</v>
      </c>
      <c r="B18" s="147" t="s">
        <v>40</v>
      </c>
      <c r="C18" s="148"/>
      <c r="D18" s="149"/>
      <c r="E18" s="18"/>
      <c r="F18" s="19" t="s">
        <v>63</v>
      </c>
      <c r="G18" s="47">
        <f>G20+G21*G22</f>
        <v>2137.8564340299999</v>
      </c>
      <c r="H18" s="51"/>
      <c r="I18" s="95"/>
      <c r="J18" s="96"/>
      <c r="K18" s="97"/>
      <c r="L18" s="143"/>
      <c r="M18" s="144"/>
    </row>
    <row r="19" spans="1:13" ht="54.75" customHeight="1" x14ac:dyDescent="0.25">
      <c r="A19" s="6" t="s">
        <v>23</v>
      </c>
      <c r="B19" s="151" t="s">
        <v>41</v>
      </c>
      <c r="C19" s="152"/>
      <c r="D19" s="153"/>
      <c r="E19" s="9"/>
      <c r="F19" s="8"/>
      <c r="G19" s="46"/>
      <c r="I19" s="95"/>
      <c r="J19" s="91"/>
      <c r="K19" s="91"/>
    </row>
    <row r="20" spans="1:13" ht="61.5" customHeight="1" x14ac:dyDescent="0.35">
      <c r="A20" s="7" t="s">
        <v>42</v>
      </c>
      <c r="B20" s="151" t="s">
        <v>43</v>
      </c>
      <c r="C20" s="152"/>
      <c r="D20" s="153"/>
      <c r="E20" s="9"/>
      <c r="F20" s="8" t="s">
        <v>63</v>
      </c>
      <c r="G20" s="46">
        <f>'Данные ком.оператора'!D11</f>
        <v>2137.8564340299999</v>
      </c>
      <c r="J20" s="91"/>
      <c r="K20" s="97"/>
    </row>
    <row r="21" spans="1:13" ht="65.25" customHeight="1" x14ac:dyDescent="0.45">
      <c r="A21" s="7" t="s">
        <v>44</v>
      </c>
      <c r="B21" s="151" t="s">
        <v>45</v>
      </c>
      <c r="C21" s="152"/>
      <c r="D21" s="153"/>
      <c r="E21" s="9"/>
      <c r="F21" s="8" t="s">
        <v>83</v>
      </c>
      <c r="G21" s="46">
        <f>'Данные ком.оператора'!D12</f>
        <v>573838.67647058819</v>
      </c>
      <c r="K21" s="98"/>
      <c r="L21" s="92"/>
    </row>
    <row r="22" spans="1:13" ht="30" customHeight="1" x14ac:dyDescent="0.25">
      <c r="A22" s="7" t="s">
        <v>46</v>
      </c>
      <c r="B22" s="151" t="s">
        <v>48</v>
      </c>
      <c r="C22" s="152"/>
      <c r="D22" s="153"/>
      <c r="E22" s="9"/>
      <c r="F22" s="8" t="s">
        <v>47</v>
      </c>
      <c r="G22" s="53">
        <v>0</v>
      </c>
    </row>
    <row r="23" spans="1:13" ht="30" customHeight="1" x14ac:dyDescent="0.25">
      <c r="A23" s="7" t="s">
        <v>49</v>
      </c>
      <c r="B23" s="151" t="s">
        <v>90</v>
      </c>
      <c r="C23" s="152"/>
      <c r="D23" s="153"/>
      <c r="E23" s="9"/>
      <c r="F23" s="8" t="s">
        <v>50</v>
      </c>
      <c r="G23" s="99">
        <f>'Данные ком.оператора'!D27</f>
        <v>6.8000000000000005E-2</v>
      </c>
    </row>
    <row r="24" spans="1:13" ht="45" customHeight="1" x14ac:dyDescent="0.25">
      <c r="A24" s="7" t="s">
        <v>51</v>
      </c>
      <c r="B24" s="151" t="s">
        <v>52</v>
      </c>
      <c r="C24" s="152"/>
      <c r="D24" s="153"/>
      <c r="E24" s="9"/>
      <c r="F24" s="8" t="s">
        <v>50</v>
      </c>
      <c r="G24" s="100">
        <f>SUM(G25:G29)</f>
        <v>6.8000000000000005E-2</v>
      </c>
    </row>
    <row r="25" spans="1:13" ht="30" customHeight="1" x14ac:dyDescent="0.25">
      <c r="A25" s="7"/>
      <c r="B25" s="154" t="s">
        <v>53</v>
      </c>
      <c r="C25" s="155"/>
      <c r="D25" s="156"/>
      <c r="E25" s="81"/>
      <c r="F25" s="8" t="s">
        <v>50</v>
      </c>
      <c r="G25" s="46">
        <v>0</v>
      </c>
    </row>
    <row r="26" spans="1:13" ht="30" customHeight="1" x14ac:dyDescent="0.25">
      <c r="A26" s="7"/>
      <c r="B26" s="154" t="s">
        <v>54</v>
      </c>
      <c r="C26" s="155"/>
      <c r="D26" s="156"/>
      <c r="E26" s="81"/>
      <c r="F26" s="8" t="s">
        <v>50</v>
      </c>
      <c r="G26" s="46">
        <v>0</v>
      </c>
      <c r="I26"/>
    </row>
    <row r="27" spans="1:13" ht="30" customHeight="1" x14ac:dyDescent="0.25">
      <c r="A27" s="7"/>
      <c r="B27" s="154" t="s">
        <v>55</v>
      </c>
      <c r="C27" s="155"/>
      <c r="D27" s="156"/>
      <c r="E27" s="81"/>
      <c r="F27" s="8" t="s">
        <v>50</v>
      </c>
      <c r="G27" s="46">
        <f>'Данные ком.оператора'!D27</f>
        <v>6.8000000000000005E-2</v>
      </c>
      <c r="I27"/>
    </row>
    <row r="28" spans="1:13" ht="30" customHeight="1" x14ac:dyDescent="0.25">
      <c r="A28" s="7"/>
      <c r="B28" s="154" t="s">
        <v>56</v>
      </c>
      <c r="C28" s="155"/>
      <c r="D28" s="156"/>
      <c r="E28" s="81"/>
      <c r="F28" s="8" t="s">
        <v>50</v>
      </c>
      <c r="G28" s="46">
        <v>0</v>
      </c>
    </row>
    <row r="29" spans="1:13" ht="30" customHeight="1" x14ac:dyDescent="0.25">
      <c r="A29" s="7"/>
      <c r="B29" s="154" t="s">
        <v>57</v>
      </c>
      <c r="C29" s="155"/>
      <c r="D29" s="156"/>
      <c r="E29" s="81"/>
      <c r="F29" s="8" t="s">
        <v>50</v>
      </c>
      <c r="G29" s="46">
        <v>0</v>
      </c>
    </row>
    <row r="30" spans="1:13" ht="30" customHeight="1" x14ac:dyDescent="0.25">
      <c r="A30" s="7" t="s">
        <v>58</v>
      </c>
      <c r="B30" s="151" t="s">
        <v>59</v>
      </c>
      <c r="C30" s="152"/>
      <c r="D30" s="153"/>
      <c r="E30" s="9"/>
      <c r="F30" s="8" t="s">
        <v>50</v>
      </c>
      <c r="G30" s="46">
        <v>0</v>
      </c>
    </row>
    <row r="31" spans="1:13" ht="30" customHeight="1" x14ac:dyDescent="0.25">
      <c r="A31" s="7" t="s">
        <v>60</v>
      </c>
      <c r="B31" s="151" t="s">
        <v>61</v>
      </c>
      <c r="C31" s="152"/>
      <c r="D31" s="153"/>
      <c r="E31" s="9"/>
      <c r="F31" s="8" t="s">
        <v>62</v>
      </c>
      <c r="G31" s="99">
        <f>'Данные ком.оператора'!D26</f>
        <v>41.689</v>
      </c>
    </row>
    <row r="32" spans="1:13" ht="30" customHeight="1" x14ac:dyDescent="0.25">
      <c r="A32" s="7" t="s">
        <v>64</v>
      </c>
      <c r="B32" s="151" t="s">
        <v>65</v>
      </c>
      <c r="C32" s="152"/>
      <c r="D32" s="153"/>
      <c r="E32" s="9"/>
      <c r="F32" s="8" t="s">
        <v>62</v>
      </c>
      <c r="G32" s="99">
        <f>SUM(G33:G37)</f>
        <v>41.689</v>
      </c>
    </row>
    <row r="33" spans="1:10" ht="30" customHeight="1" x14ac:dyDescent="0.25">
      <c r="A33" s="7"/>
      <c r="B33" s="154" t="s">
        <v>53</v>
      </c>
      <c r="C33" s="155"/>
      <c r="D33" s="156"/>
      <c r="E33" s="81"/>
      <c r="F33" s="8" t="s">
        <v>62</v>
      </c>
      <c r="G33" s="46">
        <v>0</v>
      </c>
    </row>
    <row r="34" spans="1:10" ht="30" customHeight="1" x14ac:dyDescent="0.25">
      <c r="A34" s="7"/>
      <c r="B34" s="154" t="s">
        <v>54</v>
      </c>
      <c r="C34" s="155"/>
      <c r="D34" s="156"/>
      <c r="E34" s="81"/>
      <c r="F34" s="8" t="s">
        <v>62</v>
      </c>
      <c r="G34" s="46">
        <v>0</v>
      </c>
    </row>
    <row r="35" spans="1:10" ht="30" customHeight="1" x14ac:dyDescent="0.25">
      <c r="A35" s="7"/>
      <c r="B35" s="154" t="s">
        <v>55</v>
      </c>
      <c r="C35" s="155"/>
      <c r="D35" s="156"/>
      <c r="E35" s="81"/>
      <c r="F35" s="8" t="s">
        <v>62</v>
      </c>
      <c r="G35" s="46">
        <f>G31</f>
        <v>41.689</v>
      </c>
    </row>
    <row r="36" spans="1:10" ht="30" customHeight="1" x14ac:dyDescent="0.25">
      <c r="A36" s="7"/>
      <c r="B36" s="154" t="s">
        <v>56</v>
      </c>
      <c r="C36" s="155"/>
      <c r="D36" s="156"/>
      <c r="E36" s="81"/>
      <c r="F36" s="8" t="s">
        <v>62</v>
      </c>
      <c r="G36" s="46">
        <v>0</v>
      </c>
    </row>
    <row r="37" spans="1:10" ht="30" customHeight="1" x14ac:dyDescent="0.25">
      <c r="A37" s="7"/>
      <c r="B37" s="154" t="s">
        <v>57</v>
      </c>
      <c r="C37" s="155"/>
      <c r="D37" s="156"/>
      <c r="E37" s="81"/>
      <c r="F37" s="8" t="s">
        <v>62</v>
      </c>
      <c r="G37" s="46">
        <v>0</v>
      </c>
    </row>
    <row r="38" spans="1:10" ht="30" customHeight="1" x14ac:dyDescent="0.25">
      <c r="A38" s="7" t="s">
        <v>66</v>
      </c>
      <c r="B38" s="151" t="s">
        <v>67</v>
      </c>
      <c r="C38" s="152"/>
      <c r="D38" s="153"/>
      <c r="E38" s="9"/>
      <c r="F38" s="8" t="s">
        <v>62</v>
      </c>
      <c r="G38" s="46">
        <v>0</v>
      </c>
    </row>
    <row r="39" spans="1:10" ht="30" customHeight="1" x14ac:dyDescent="0.25">
      <c r="A39" s="7" t="s">
        <v>68</v>
      </c>
      <c r="B39" s="151" t="s">
        <v>70</v>
      </c>
      <c r="C39" s="152"/>
      <c r="D39" s="153"/>
      <c r="E39" s="9"/>
      <c r="F39" s="8" t="s">
        <v>63</v>
      </c>
      <c r="G39" s="46">
        <v>0</v>
      </c>
    </row>
    <row r="40" spans="1:10" ht="60" customHeight="1" x14ac:dyDescent="0.25">
      <c r="A40" s="7" t="s">
        <v>69</v>
      </c>
      <c r="B40" s="151" t="s">
        <v>167</v>
      </c>
      <c r="C40" s="152"/>
      <c r="D40" s="153"/>
      <c r="E40" s="9"/>
      <c r="F40" s="8" t="s">
        <v>50</v>
      </c>
      <c r="G40" s="46">
        <v>0</v>
      </c>
    </row>
    <row r="41" spans="1:10" ht="60" customHeight="1" x14ac:dyDescent="0.25">
      <c r="A41" s="7" t="s">
        <v>71</v>
      </c>
      <c r="B41" s="151" t="s">
        <v>168</v>
      </c>
      <c r="C41" s="152"/>
      <c r="D41" s="153"/>
      <c r="E41" s="9"/>
      <c r="F41" s="8" t="s">
        <v>62</v>
      </c>
      <c r="G41" s="46">
        <v>0</v>
      </c>
    </row>
    <row r="42" spans="1:10" x14ac:dyDescent="0.25">
      <c r="G42" s="51"/>
    </row>
    <row r="43" spans="1:10" ht="30" customHeight="1" x14ac:dyDescent="0.25">
      <c r="A43" s="80"/>
      <c r="B43" s="147" t="s">
        <v>94</v>
      </c>
      <c r="C43" s="148"/>
      <c r="D43" s="149"/>
      <c r="E43" s="18"/>
      <c r="F43" s="19" t="s">
        <v>63</v>
      </c>
      <c r="G43" s="47">
        <v>0</v>
      </c>
    </row>
    <row r="44" spans="1:10" ht="60" customHeight="1" x14ac:dyDescent="0.25">
      <c r="A44" s="7"/>
      <c r="B44" s="151" t="s">
        <v>100</v>
      </c>
      <c r="C44" s="152"/>
      <c r="D44" s="153"/>
      <c r="E44" s="9"/>
      <c r="F44" s="8" t="s">
        <v>101</v>
      </c>
      <c r="G44" s="46">
        <v>0</v>
      </c>
    </row>
    <row r="45" spans="1:10" ht="120" customHeight="1" x14ac:dyDescent="0.25">
      <c r="A45" s="7"/>
      <c r="B45" s="151" t="s">
        <v>169</v>
      </c>
      <c r="C45" s="152"/>
      <c r="D45" s="153"/>
      <c r="E45" s="9"/>
      <c r="F45" s="8" t="s">
        <v>63</v>
      </c>
      <c r="G45" s="46">
        <v>0</v>
      </c>
    </row>
    <row r="47" spans="1:10" ht="30" customHeight="1" x14ac:dyDescent="0.25">
      <c r="A47" s="12"/>
      <c r="B47" s="145"/>
      <c r="C47" s="145"/>
      <c r="D47" s="145"/>
      <c r="E47" s="23"/>
      <c r="F47" s="13"/>
      <c r="G47" s="150" t="s">
        <v>30</v>
      </c>
      <c r="H47" s="150"/>
      <c r="I47" s="150"/>
      <c r="J47" s="150"/>
    </row>
    <row r="48" spans="1:10" ht="30" customHeight="1" x14ac:dyDescent="0.25">
      <c r="A48" s="12"/>
      <c r="B48" s="145"/>
      <c r="C48" s="145"/>
      <c r="D48" s="145"/>
      <c r="E48" s="23"/>
      <c r="F48" s="13"/>
      <c r="G48" s="10" t="s">
        <v>31</v>
      </c>
      <c r="H48" s="10" t="s">
        <v>32</v>
      </c>
      <c r="I48" s="10" t="s">
        <v>33</v>
      </c>
      <c r="J48" s="10" t="s">
        <v>34</v>
      </c>
    </row>
    <row r="49" spans="1:13" s="22" customFormat="1" ht="75" customHeight="1" x14ac:dyDescent="0.25">
      <c r="A49" s="80"/>
      <c r="B49" s="157" t="s">
        <v>170</v>
      </c>
      <c r="C49" s="157"/>
      <c r="D49" s="157"/>
      <c r="E49" s="24"/>
      <c r="F49" s="19" t="s">
        <v>63</v>
      </c>
      <c r="G49" s="47">
        <v>2107.1799999999998</v>
      </c>
      <c r="H49" s="47">
        <v>2851.51</v>
      </c>
      <c r="I49" s="47">
        <v>3980.19</v>
      </c>
      <c r="J49" s="47">
        <v>5148.92</v>
      </c>
      <c r="K49"/>
      <c r="L49"/>
      <c r="M49"/>
    </row>
    <row r="50" spans="1:13" x14ac:dyDescent="0.25">
      <c r="G50" s="52"/>
      <c r="H50" s="52"/>
      <c r="I50" s="101"/>
      <c r="J50" s="52"/>
    </row>
    <row r="51" spans="1:13" s="22" customFormat="1" ht="60" customHeight="1" x14ac:dyDescent="0.25">
      <c r="A51" s="80"/>
      <c r="B51" s="147" t="s">
        <v>95</v>
      </c>
      <c r="C51" s="148"/>
      <c r="D51" s="149"/>
      <c r="E51" s="18"/>
      <c r="F51" s="19" t="s">
        <v>63</v>
      </c>
      <c r="G51" s="47">
        <f>'Данные ком.оператора'!D10</f>
        <v>4.5992169199999999</v>
      </c>
      <c r="H51" s="102"/>
      <c r="I51" s="101"/>
      <c r="J51" s="52"/>
      <c r="K51"/>
      <c r="L51"/>
      <c r="M51"/>
    </row>
    <row r="53" spans="1:13" ht="30" customHeight="1" x14ac:dyDescent="0.25">
      <c r="A53" s="12"/>
      <c r="B53" s="145"/>
      <c r="C53" s="145"/>
      <c r="D53" s="145"/>
      <c r="E53" s="23"/>
      <c r="F53" s="13"/>
      <c r="G53" s="150" t="s">
        <v>96</v>
      </c>
      <c r="H53" s="150"/>
      <c r="I53" s="150"/>
      <c r="J53" s="57"/>
    </row>
    <row r="54" spans="1:13" ht="30" customHeight="1" x14ac:dyDescent="0.25">
      <c r="A54" s="12"/>
      <c r="B54" s="145"/>
      <c r="C54" s="145"/>
      <c r="D54" s="145"/>
      <c r="E54" s="23"/>
      <c r="F54" s="13"/>
      <c r="G54" s="10" t="s">
        <v>144</v>
      </c>
      <c r="H54" s="10" t="s">
        <v>18</v>
      </c>
      <c r="I54" s="10" t="s">
        <v>19</v>
      </c>
    </row>
    <row r="55" spans="1:13" s="22" customFormat="1" ht="60" customHeight="1" x14ac:dyDescent="0.25">
      <c r="A55" s="80"/>
      <c r="B55" s="147" t="s">
        <v>171</v>
      </c>
      <c r="C55" s="148"/>
      <c r="D55" s="149"/>
      <c r="E55" s="18"/>
      <c r="F55" s="19" t="s">
        <v>63</v>
      </c>
      <c r="G55" s="47">
        <v>562.86</v>
      </c>
      <c r="H55" s="47">
        <v>562.86</v>
      </c>
      <c r="I55" s="47">
        <v>187.62</v>
      </c>
      <c r="J55"/>
      <c r="K55"/>
      <c r="L55"/>
      <c r="M55"/>
    </row>
    <row r="57" spans="1:13" s="4" customFormat="1" ht="15.75" x14ac:dyDescent="0.25">
      <c r="A57" s="4" t="s">
        <v>91</v>
      </c>
      <c r="I57" s="26"/>
    </row>
    <row r="59" spans="1:13" ht="22.5" customHeight="1" x14ac:dyDescent="0.25">
      <c r="A59" s="159"/>
      <c r="B59" s="166" t="s">
        <v>73</v>
      </c>
      <c r="C59" s="167"/>
      <c r="D59" s="168"/>
      <c r="E59" s="163" t="s">
        <v>92</v>
      </c>
      <c r="F59" s="163" t="s">
        <v>37</v>
      </c>
      <c r="G59" s="158" t="s">
        <v>72</v>
      </c>
      <c r="H59" s="158"/>
      <c r="I59" s="158"/>
      <c r="J59" s="158"/>
      <c r="K59" s="158"/>
    </row>
    <row r="60" spans="1:13" ht="22.5" customHeight="1" x14ac:dyDescent="0.25">
      <c r="A60" s="160"/>
      <c r="B60" s="169"/>
      <c r="C60" s="170"/>
      <c r="D60" s="171"/>
      <c r="E60" s="164"/>
      <c r="F60" s="164"/>
      <c r="G60" s="162" t="s">
        <v>74</v>
      </c>
      <c r="H60" s="158" t="s">
        <v>76</v>
      </c>
      <c r="I60" s="158"/>
      <c r="J60" s="158"/>
      <c r="K60" s="158"/>
    </row>
    <row r="61" spans="1:13" ht="22.5" customHeight="1" x14ac:dyDescent="0.25">
      <c r="A61" s="161"/>
      <c r="B61" s="172"/>
      <c r="C61" s="173"/>
      <c r="D61" s="174"/>
      <c r="E61" s="165"/>
      <c r="F61" s="165"/>
      <c r="G61" s="158"/>
      <c r="H61" s="61"/>
      <c r="I61" s="103"/>
      <c r="J61" s="61"/>
      <c r="K61" s="61"/>
    </row>
    <row r="62" spans="1:13" ht="30" customHeight="1" x14ac:dyDescent="0.25">
      <c r="A62" s="7"/>
      <c r="B62" s="151" t="s">
        <v>75</v>
      </c>
      <c r="C62" s="152"/>
      <c r="D62" s="153"/>
      <c r="E62" s="9"/>
      <c r="F62" s="8" t="s">
        <v>63</v>
      </c>
      <c r="G62" s="44" t="s">
        <v>142</v>
      </c>
      <c r="H62" s="69"/>
      <c r="I62" s="104"/>
      <c r="J62" s="69"/>
      <c r="K62" s="69"/>
      <c r="L62" s="121"/>
    </row>
    <row r="63" spans="1:13" ht="60" customHeight="1" x14ac:dyDescent="0.25">
      <c r="A63" s="7"/>
      <c r="B63" s="151" t="s">
        <v>77</v>
      </c>
      <c r="C63" s="152"/>
      <c r="D63" s="153"/>
      <c r="E63" s="9"/>
      <c r="F63" s="8" t="s">
        <v>62</v>
      </c>
      <c r="G63" s="44" t="s">
        <v>142</v>
      </c>
      <c r="H63" s="72"/>
      <c r="I63" s="105"/>
      <c r="J63" s="72"/>
      <c r="K63" s="72"/>
      <c r="L63" s="121"/>
    </row>
    <row r="64" spans="1:13" ht="45" customHeight="1" x14ac:dyDescent="0.25">
      <c r="A64" s="7"/>
      <c r="B64" s="151" t="s">
        <v>78</v>
      </c>
      <c r="C64" s="152"/>
      <c r="D64" s="153"/>
      <c r="E64" s="9"/>
      <c r="F64" s="8" t="s">
        <v>63</v>
      </c>
      <c r="G64" s="44" t="s">
        <v>142</v>
      </c>
      <c r="H64" s="68"/>
      <c r="I64" s="106"/>
      <c r="J64" s="70"/>
      <c r="K64" s="70"/>
      <c r="L64" s="121"/>
    </row>
    <row r="65" spans="1:14" ht="45" customHeight="1" x14ac:dyDescent="0.25">
      <c r="A65" s="7"/>
      <c r="B65" s="151" t="s">
        <v>79</v>
      </c>
      <c r="C65" s="152"/>
      <c r="D65" s="153"/>
      <c r="E65" s="9"/>
      <c r="F65" s="8" t="s">
        <v>63</v>
      </c>
      <c r="G65" s="44" t="s">
        <v>142</v>
      </c>
      <c r="H65" s="68"/>
      <c r="I65" s="106"/>
      <c r="J65" s="70"/>
      <c r="K65" s="70"/>
      <c r="L65" s="121"/>
    </row>
    <row r="66" spans="1:14" ht="45" customHeight="1" x14ac:dyDescent="0.25">
      <c r="A66" s="7"/>
      <c r="B66" s="151" t="s">
        <v>80</v>
      </c>
      <c r="C66" s="152"/>
      <c r="D66" s="153"/>
      <c r="E66" s="9"/>
      <c r="F66" s="8" t="s">
        <v>62</v>
      </c>
      <c r="G66" s="44" t="s">
        <v>142</v>
      </c>
      <c r="H66" s="72"/>
      <c r="I66" s="105"/>
      <c r="J66" s="72"/>
      <c r="K66" s="72"/>
      <c r="L66" s="52"/>
    </row>
    <row r="67" spans="1:14" ht="135" customHeight="1" x14ac:dyDescent="0.25">
      <c r="A67" s="7"/>
      <c r="B67" s="151" t="s">
        <v>81</v>
      </c>
      <c r="C67" s="152"/>
      <c r="D67" s="153"/>
      <c r="E67" s="9"/>
      <c r="F67" s="8" t="s">
        <v>63</v>
      </c>
      <c r="G67" s="44" t="s">
        <v>142</v>
      </c>
      <c r="H67" s="62"/>
      <c r="I67" s="107"/>
      <c r="J67" s="2"/>
      <c r="K67" s="2"/>
    </row>
    <row r="68" spans="1:14" ht="60" customHeight="1" x14ac:dyDescent="0.25">
      <c r="A68" s="7"/>
      <c r="B68" s="151" t="s">
        <v>82</v>
      </c>
      <c r="C68" s="152"/>
      <c r="D68" s="153"/>
      <c r="E68" s="9"/>
      <c r="F68" s="8" t="s">
        <v>83</v>
      </c>
      <c r="G68" s="44" t="s">
        <v>142</v>
      </c>
      <c r="H68" s="62"/>
      <c r="I68" s="107"/>
      <c r="J68" s="2"/>
      <c r="K68" s="2"/>
    </row>
    <row r="69" spans="1:14" ht="45" customHeight="1" x14ac:dyDescent="0.25">
      <c r="A69" s="7"/>
      <c r="B69" s="151" t="s">
        <v>84</v>
      </c>
      <c r="C69" s="152"/>
      <c r="D69" s="153"/>
      <c r="E69" s="9"/>
      <c r="F69" s="8" t="s">
        <v>47</v>
      </c>
      <c r="G69" s="44" t="s">
        <v>142</v>
      </c>
      <c r="H69" s="53"/>
      <c r="I69" s="108"/>
      <c r="J69" s="53"/>
      <c r="K69" s="53"/>
    </row>
    <row r="70" spans="1:14" ht="45" customHeight="1" x14ac:dyDescent="0.25">
      <c r="A70" s="7"/>
      <c r="B70" s="151" t="s">
        <v>85</v>
      </c>
      <c r="C70" s="152"/>
      <c r="D70" s="153"/>
      <c r="E70" s="9"/>
      <c r="F70" s="8" t="s">
        <v>50</v>
      </c>
      <c r="G70" s="44" t="s">
        <v>142</v>
      </c>
      <c r="H70" s="67"/>
      <c r="I70" s="109"/>
      <c r="J70" s="46"/>
      <c r="K70" s="46"/>
    </row>
    <row r="71" spans="1:14" ht="30" customHeight="1" x14ac:dyDescent="0.25">
      <c r="A71" s="7"/>
      <c r="B71" s="154" t="s">
        <v>53</v>
      </c>
      <c r="C71" s="155"/>
      <c r="D71" s="156"/>
      <c r="E71" s="81"/>
      <c r="F71" s="8" t="s">
        <v>50</v>
      </c>
      <c r="G71" s="44" t="s">
        <v>142</v>
      </c>
      <c r="H71" s="67"/>
      <c r="I71" s="109"/>
      <c r="J71" s="46"/>
      <c r="K71" s="46"/>
      <c r="L71" s="71"/>
      <c r="M71" s="71"/>
      <c r="N71" s="71"/>
    </row>
    <row r="72" spans="1:14" ht="30" customHeight="1" x14ac:dyDescent="0.25">
      <c r="A72" s="7"/>
      <c r="B72" s="154" t="s">
        <v>54</v>
      </c>
      <c r="C72" s="155"/>
      <c r="D72" s="156"/>
      <c r="E72" s="81"/>
      <c r="F72" s="8" t="s">
        <v>50</v>
      </c>
      <c r="G72" s="44" t="s">
        <v>142</v>
      </c>
      <c r="H72" s="67"/>
      <c r="I72" s="109"/>
      <c r="J72" s="46"/>
      <c r="K72" s="46"/>
      <c r="L72" s="71"/>
      <c r="M72" s="71"/>
      <c r="N72" s="71"/>
    </row>
    <row r="73" spans="1:14" ht="30" customHeight="1" x14ac:dyDescent="0.25">
      <c r="A73" s="7"/>
      <c r="B73" s="154" t="s">
        <v>55</v>
      </c>
      <c r="C73" s="155"/>
      <c r="D73" s="156"/>
      <c r="E73" s="81"/>
      <c r="F73" s="8" t="s">
        <v>50</v>
      </c>
      <c r="G73" s="44" t="s">
        <v>142</v>
      </c>
      <c r="H73" s="67"/>
      <c r="I73" s="109"/>
      <c r="J73" s="46"/>
      <c r="K73" s="46"/>
      <c r="L73" s="71"/>
      <c r="M73" s="71"/>
      <c r="N73" s="71"/>
    </row>
    <row r="74" spans="1:14" ht="30" customHeight="1" x14ac:dyDescent="0.25">
      <c r="A74" s="7"/>
      <c r="B74" s="154" t="s">
        <v>56</v>
      </c>
      <c r="C74" s="155"/>
      <c r="D74" s="156"/>
      <c r="E74" s="81"/>
      <c r="F74" s="8" t="s">
        <v>50</v>
      </c>
      <c r="G74" s="44" t="s">
        <v>142</v>
      </c>
      <c r="H74" s="67"/>
      <c r="I74" s="109"/>
      <c r="J74" s="46"/>
      <c r="K74" s="46"/>
      <c r="L74" s="71"/>
      <c r="M74" s="71"/>
      <c r="N74" s="71"/>
    </row>
    <row r="75" spans="1:14" ht="30" customHeight="1" x14ac:dyDescent="0.25">
      <c r="A75" s="7"/>
      <c r="B75" s="154" t="s">
        <v>57</v>
      </c>
      <c r="C75" s="155"/>
      <c r="D75" s="156"/>
      <c r="E75" s="81"/>
      <c r="F75" s="8" t="s">
        <v>50</v>
      </c>
      <c r="G75" s="44" t="s">
        <v>142</v>
      </c>
      <c r="H75" s="67"/>
      <c r="I75" s="109"/>
      <c r="J75" s="46"/>
      <c r="K75" s="46"/>
    </row>
    <row r="76" spans="1:14" ht="30" customHeight="1" x14ac:dyDescent="0.25">
      <c r="A76" s="7"/>
      <c r="B76" s="151" t="s">
        <v>86</v>
      </c>
      <c r="C76" s="152"/>
      <c r="D76" s="153"/>
      <c r="E76" s="9"/>
      <c r="F76" s="8" t="s">
        <v>50</v>
      </c>
      <c r="G76" s="44" t="s">
        <v>142</v>
      </c>
      <c r="H76" s="67"/>
      <c r="I76" s="109"/>
      <c r="J76" s="46"/>
      <c r="K76" s="46"/>
    </row>
    <row r="77" spans="1:14" ht="30" customHeight="1" x14ac:dyDescent="0.25">
      <c r="A77" s="7"/>
      <c r="B77" s="151" t="s">
        <v>89</v>
      </c>
      <c r="C77" s="152"/>
      <c r="D77" s="153"/>
      <c r="E77" s="9"/>
      <c r="F77" s="8" t="s">
        <v>62</v>
      </c>
      <c r="G77" s="44" t="s">
        <v>142</v>
      </c>
      <c r="H77" s="67"/>
      <c r="I77" s="109"/>
      <c r="J77" s="46"/>
      <c r="K77" s="46"/>
    </row>
    <row r="78" spans="1:14" ht="45" customHeight="1" x14ac:dyDescent="0.25">
      <c r="A78" s="7"/>
      <c r="B78" s="151" t="s">
        <v>87</v>
      </c>
      <c r="C78" s="152"/>
      <c r="D78" s="153"/>
      <c r="E78" s="9"/>
      <c r="F78" s="8" t="s">
        <v>62</v>
      </c>
      <c r="G78" s="44" t="s">
        <v>142</v>
      </c>
      <c r="H78" s="67"/>
      <c r="I78" s="109"/>
      <c r="J78" s="46"/>
      <c r="K78" s="46"/>
    </row>
    <row r="79" spans="1:14" ht="30" customHeight="1" x14ac:dyDescent="0.25">
      <c r="A79" s="7"/>
      <c r="B79" s="154" t="s">
        <v>53</v>
      </c>
      <c r="C79" s="155"/>
      <c r="D79" s="156"/>
      <c r="E79" s="81"/>
      <c r="F79" s="8" t="s">
        <v>62</v>
      </c>
      <c r="G79" s="44" t="s">
        <v>142</v>
      </c>
      <c r="H79" s="67"/>
      <c r="I79" s="109"/>
      <c r="J79" s="46"/>
      <c r="K79" s="46"/>
    </row>
    <row r="80" spans="1:14" ht="30" customHeight="1" x14ac:dyDescent="0.25">
      <c r="A80" s="7"/>
      <c r="B80" s="154" t="s">
        <v>54</v>
      </c>
      <c r="C80" s="155"/>
      <c r="D80" s="156"/>
      <c r="E80" s="81"/>
      <c r="F80" s="8" t="s">
        <v>62</v>
      </c>
      <c r="G80" s="44" t="s">
        <v>142</v>
      </c>
      <c r="H80" s="67"/>
      <c r="I80" s="109"/>
      <c r="J80" s="46"/>
      <c r="K80" s="46"/>
    </row>
    <row r="81" spans="1:13" ht="30" customHeight="1" x14ac:dyDescent="0.25">
      <c r="A81" s="7"/>
      <c r="B81" s="154" t="s">
        <v>55</v>
      </c>
      <c r="C81" s="155"/>
      <c r="D81" s="156"/>
      <c r="E81" s="81"/>
      <c r="F81" s="8" t="s">
        <v>62</v>
      </c>
      <c r="G81" s="44" t="s">
        <v>142</v>
      </c>
      <c r="H81" s="67"/>
      <c r="I81" s="109"/>
      <c r="J81" s="46"/>
      <c r="K81" s="46"/>
    </row>
    <row r="82" spans="1:13" ht="30" customHeight="1" x14ac:dyDescent="0.25">
      <c r="A82" s="7"/>
      <c r="B82" s="154" t="s">
        <v>56</v>
      </c>
      <c r="C82" s="155"/>
      <c r="D82" s="156"/>
      <c r="E82" s="81"/>
      <c r="F82" s="8" t="s">
        <v>62</v>
      </c>
      <c r="G82" s="44" t="s">
        <v>142</v>
      </c>
      <c r="H82" s="67"/>
      <c r="I82" s="109"/>
      <c r="J82" s="46"/>
      <c r="K82" s="46"/>
    </row>
    <row r="83" spans="1:13" ht="30" customHeight="1" x14ac:dyDescent="0.25">
      <c r="A83" s="7"/>
      <c r="B83" s="154" t="s">
        <v>57</v>
      </c>
      <c r="C83" s="155"/>
      <c r="D83" s="156"/>
      <c r="E83" s="81"/>
      <c r="F83" s="8" t="s">
        <v>62</v>
      </c>
      <c r="G83" s="44" t="s">
        <v>142</v>
      </c>
      <c r="H83" s="67"/>
      <c r="I83" s="109"/>
      <c r="J83" s="46"/>
      <c r="K83" s="46"/>
    </row>
    <row r="84" spans="1:13" ht="30" customHeight="1" x14ac:dyDescent="0.25">
      <c r="A84" s="7"/>
      <c r="B84" s="151" t="s">
        <v>88</v>
      </c>
      <c r="C84" s="152"/>
      <c r="D84" s="153"/>
      <c r="E84" s="9"/>
      <c r="F84" s="8" t="s">
        <v>62</v>
      </c>
      <c r="G84" s="44" t="s">
        <v>142</v>
      </c>
      <c r="H84" s="67"/>
      <c r="I84" s="109"/>
      <c r="J84" s="46"/>
      <c r="K84" s="46"/>
    </row>
    <row r="87" spans="1:13" ht="15" customHeight="1" x14ac:dyDescent="0.25">
      <c r="H87" s="158" t="s">
        <v>76</v>
      </c>
      <c r="I87" s="158"/>
      <c r="J87" s="158"/>
      <c r="K87" s="158"/>
    </row>
    <row r="88" spans="1:13" x14ac:dyDescent="0.25">
      <c r="H88" s="61"/>
      <c r="I88" s="103"/>
      <c r="J88" s="61"/>
      <c r="K88" s="61"/>
    </row>
    <row r="89" spans="1:13" ht="90" customHeight="1" x14ac:dyDescent="0.25">
      <c r="A89" s="7"/>
      <c r="B89" s="151" t="s">
        <v>134</v>
      </c>
      <c r="C89" s="152"/>
      <c r="D89" s="153"/>
      <c r="E89" s="9"/>
      <c r="F89" s="8"/>
      <c r="G89" s="15"/>
      <c r="H89" s="2"/>
      <c r="I89" s="113"/>
      <c r="J89" s="16"/>
      <c r="K89" s="2"/>
    </row>
    <row r="90" spans="1:13" s="43" customFormat="1" ht="45" customHeight="1" x14ac:dyDescent="0.25">
      <c r="A90" s="37" t="s">
        <v>127</v>
      </c>
      <c r="B90" s="180" t="s">
        <v>130</v>
      </c>
      <c r="C90" s="181"/>
      <c r="D90" s="182"/>
      <c r="E90" s="38"/>
      <c r="F90" s="39"/>
      <c r="G90" s="40"/>
      <c r="H90" s="41"/>
      <c r="I90" s="110"/>
      <c r="J90" s="42"/>
      <c r="K90" s="41"/>
      <c r="L90"/>
      <c r="M90"/>
    </row>
    <row r="91" spans="1:13" ht="45" customHeight="1" x14ac:dyDescent="0.25">
      <c r="A91" s="7"/>
      <c r="B91" s="151" t="s">
        <v>129</v>
      </c>
      <c r="C91" s="152"/>
      <c r="D91" s="153"/>
      <c r="E91" s="9"/>
      <c r="F91" s="8" t="s">
        <v>50</v>
      </c>
      <c r="G91" s="45" t="s">
        <v>142</v>
      </c>
      <c r="H91" s="2">
        <v>0</v>
      </c>
      <c r="I91" s="107">
        <v>0</v>
      </c>
      <c r="J91" s="2">
        <v>0</v>
      </c>
      <c r="K91" s="2">
        <v>0</v>
      </c>
    </row>
    <row r="92" spans="1:13" ht="30" customHeight="1" x14ac:dyDescent="0.25">
      <c r="A92" s="7"/>
      <c r="B92" s="154" t="s">
        <v>53</v>
      </c>
      <c r="C92" s="155"/>
      <c r="D92" s="156"/>
      <c r="E92" s="81"/>
      <c r="F92" s="8" t="s">
        <v>50</v>
      </c>
      <c r="G92" s="45" t="s">
        <v>142</v>
      </c>
      <c r="H92" s="2"/>
      <c r="I92" s="107"/>
      <c r="J92" s="2"/>
      <c r="K92" s="2"/>
    </row>
    <row r="93" spans="1:13" ht="30" customHeight="1" x14ac:dyDescent="0.25">
      <c r="A93" s="7"/>
      <c r="B93" s="154" t="s">
        <v>54</v>
      </c>
      <c r="C93" s="155"/>
      <c r="D93" s="156"/>
      <c r="E93" s="81"/>
      <c r="F93" s="8" t="s">
        <v>50</v>
      </c>
      <c r="G93" s="45" t="s">
        <v>142</v>
      </c>
      <c r="H93" s="2"/>
      <c r="I93" s="107"/>
      <c r="J93" s="16"/>
      <c r="K93" s="2"/>
    </row>
    <row r="94" spans="1:13" ht="30" customHeight="1" x14ac:dyDescent="0.25">
      <c r="A94" s="7"/>
      <c r="B94" s="154" t="s">
        <v>55</v>
      </c>
      <c r="C94" s="155"/>
      <c r="D94" s="156"/>
      <c r="E94" s="81"/>
      <c r="F94" s="8" t="s">
        <v>50</v>
      </c>
      <c r="G94" s="45" t="s">
        <v>142</v>
      </c>
      <c r="H94" s="2"/>
      <c r="I94" s="107"/>
      <c r="J94" s="16"/>
      <c r="K94" s="2"/>
    </row>
    <row r="95" spans="1:13" ht="30" customHeight="1" x14ac:dyDescent="0.25">
      <c r="A95" s="7"/>
      <c r="B95" s="154" t="s">
        <v>56</v>
      </c>
      <c r="C95" s="155"/>
      <c r="D95" s="156"/>
      <c r="E95" s="81"/>
      <c r="F95" s="8" t="s">
        <v>50</v>
      </c>
      <c r="G95" s="45" t="s">
        <v>142</v>
      </c>
      <c r="H95" s="2"/>
      <c r="I95" s="107"/>
      <c r="J95" s="16"/>
      <c r="K95" s="2"/>
    </row>
    <row r="96" spans="1:13" ht="30" customHeight="1" x14ac:dyDescent="0.25">
      <c r="A96" s="7"/>
      <c r="B96" s="154" t="s">
        <v>57</v>
      </c>
      <c r="C96" s="155"/>
      <c r="D96" s="156"/>
      <c r="E96" s="81"/>
      <c r="F96" s="8" t="s">
        <v>50</v>
      </c>
      <c r="G96" s="45" t="s">
        <v>142</v>
      </c>
      <c r="H96" s="2"/>
      <c r="I96" s="107"/>
      <c r="J96" s="16"/>
      <c r="K96" s="2"/>
    </row>
    <row r="97" spans="1:13" ht="45" customHeight="1" x14ac:dyDescent="0.25">
      <c r="A97" s="7"/>
      <c r="B97" s="151" t="s">
        <v>128</v>
      </c>
      <c r="C97" s="152"/>
      <c r="D97" s="153"/>
      <c r="E97" s="9"/>
      <c r="F97" s="8" t="s">
        <v>62</v>
      </c>
      <c r="G97" s="45" t="s">
        <v>142</v>
      </c>
      <c r="H97" s="2">
        <v>0</v>
      </c>
      <c r="I97" s="107">
        <v>0</v>
      </c>
      <c r="J97" s="2">
        <v>0</v>
      </c>
      <c r="K97" s="2">
        <v>0</v>
      </c>
    </row>
    <row r="98" spans="1:13" ht="30" customHeight="1" x14ac:dyDescent="0.25">
      <c r="A98" s="7"/>
      <c r="B98" s="154" t="s">
        <v>53</v>
      </c>
      <c r="C98" s="155"/>
      <c r="D98" s="156"/>
      <c r="E98" s="81"/>
      <c r="F98" s="8" t="s">
        <v>62</v>
      </c>
      <c r="G98" s="45" t="s">
        <v>142</v>
      </c>
      <c r="H98" s="2"/>
      <c r="I98" s="107"/>
      <c r="J98" s="2"/>
      <c r="K98" s="2"/>
    </row>
    <row r="99" spans="1:13" ht="30" customHeight="1" x14ac:dyDescent="0.25">
      <c r="A99" s="7"/>
      <c r="B99" s="154" t="s">
        <v>54</v>
      </c>
      <c r="C99" s="155"/>
      <c r="D99" s="156"/>
      <c r="E99" s="81"/>
      <c r="F99" s="8" t="s">
        <v>62</v>
      </c>
      <c r="G99" s="45" t="s">
        <v>142</v>
      </c>
      <c r="H99" s="2"/>
      <c r="I99" s="107"/>
      <c r="J99" s="16"/>
      <c r="K99" s="2"/>
    </row>
    <row r="100" spans="1:13" ht="30" customHeight="1" x14ac:dyDescent="0.25">
      <c r="A100" s="7"/>
      <c r="B100" s="154" t="s">
        <v>55</v>
      </c>
      <c r="C100" s="155"/>
      <c r="D100" s="156"/>
      <c r="E100" s="81"/>
      <c r="F100" s="8" t="s">
        <v>62</v>
      </c>
      <c r="G100" s="45" t="s">
        <v>142</v>
      </c>
      <c r="H100" s="2"/>
      <c r="I100" s="107"/>
      <c r="J100" s="16"/>
      <c r="K100" s="2"/>
    </row>
    <row r="101" spans="1:13" ht="30" customHeight="1" x14ac:dyDescent="0.25">
      <c r="A101" s="7"/>
      <c r="B101" s="154" t="s">
        <v>56</v>
      </c>
      <c r="C101" s="155"/>
      <c r="D101" s="156"/>
      <c r="E101" s="81"/>
      <c r="F101" s="8" t="s">
        <v>62</v>
      </c>
      <c r="G101" s="45" t="s">
        <v>142</v>
      </c>
      <c r="H101" s="2"/>
      <c r="I101" s="107"/>
      <c r="J101" s="16"/>
      <c r="K101" s="2"/>
    </row>
    <row r="102" spans="1:13" ht="30" customHeight="1" x14ac:dyDescent="0.25">
      <c r="A102" s="7"/>
      <c r="B102" s="154" t="s">
        <v>57</v>
      </c>
      <c r="C102" s="155"/>
      <c r="D102" s="156"/>
      <c r="E102" s="81"/>
      <c r="F102" s="8" t="s">
        <v>62</v>
      </c>
      <c r="G102" s="45" t="s">
        <v>142</v>
      </c>
      <c r="H102" s="2"/>
      <c r="I102" s="107"/>
      <c r="J102" s="16"/>
      <c r="K102" s="2"/>
    </row>
    <row r="103" spans="1:13" s="43" customFormat="1" ht="60" customHeight="1" x14ac:dyDescent="0.25">
      <c r="A103" s="37" t="s">
        <v>131</v>
      </c>
      <c r="B103" s="180" t="s">
        <v>132</v>
      </c>
      <c r="C103" s="181"/>
      <c r="D103" s="182"/>
      <c r="E103" s="38"/>
      <c r="F103" s="39"/>
      <c r="G103" s="40"/>
      <c r="H103" s="41"/>
      <c r="I103" s="110"/>
      <c r="J103" s="42"/>
      <c r="K103" s="41"/>
      <c r="L103"/>
      <c r="M103"/>
    </row>
    <row r="104" spans="1:13" ht="45" customHeight="1" x14ac:dyDescent="0.25">
      <c r="A104" s="7"/>
      <c r="B104" s="151" t="s">
        <v>129</v>
      </c>
      <c r="C104" s="152"/>
      <c r="D104" s="153"/>
      <c r="E104" s="9"/>
      <c r="F104" s="8" t="s">
        <v>50</v>
      </c>
      <c r="G104" s="45" t="s">
        <v>142</v>
      </c>
      <c r="H104" s="2">
        <v>0</v>
      </c>
      <c r="I104" s="107">
        <v>0</v>
      </c>
      <c r="J104" s="16"/>
      <c r="K104" s="2"/>
    </row>
    <row r="105" spans="1:13" ht="30" customHeight="1" x14ac:dyDescent="0.25">
      <c r="A105" s="7"/>
      <c r="B105" s="154" t="s">
        <v>53</v>
      </c>
      <c r="C105" s="155"/>
      <c r="D105" s="156"/>
      <c r="E105" s="81"/>
      <c r="F105" s="8" t="s">
        <v>50</v>
      </c>
      <c r="G105" s="45" t="s">
        <v>142</v>
      </c>
      <c r="H105" s="2"/>
      <c r="I105" s="111"/>
      <c r="J105" s="16"/>
      <c r="K105" s="2"/>
    </row>
    <row r="106" spans="1:13" ht="30" customHeight="1" x14ac:dyDescent="0.25">
      <c r="A106" s="7"/>
      <c r="B106" s="154" t="s">
        <v>54</v>
      </c>
      <c r="C106" s="155"/>
      <c r="D106" s="156"/>
      <c r="E106" s="81"/>
      <c r="F106" s="8" t="s">
        <v>50</v>
      </c>
      <c r="G106" s="45" t="s">
        <v>142</v>
      </c>
      <c r="H106" s="2"/>
      <c r="I106" s="111"/>
      <c r="J106" s="16"/>
      <c r="K106" s="2"/>
    </row>
    <row r="107" spans="1:13" ht="30" customHeight="1" x14ac:dyDescent="0.25">
      <c r="A107" s="7"/>
      <c r="B107" s="154" t="s">
        <v>55</v>
      </c>
      <c r="C107" s="155"/>
      <c r="D107" s="156"/>
      <c r="E107" s="81"/>
      <c r="F107" s="8" t="s">
        <v>50</v>
      </c>
      <c r="G107" s="45" t="s">
        <v>142</v>
      </c>
      <c r="H107" s="2"/>
      <c r="I107" s="111"/>
      <c r="J107" s="16"/>
      <c r="K107" s="2"/>
    </row>
    <row r="108" spans="1:13" ht="30" customHeight="1" x14ac:dyDescent="0.25">
      <c r="A108" s="7"/>
      <c r="B108" s="154" t="s">
        <v>56</v>
      </c>
      <c r="C108" s="155"/>
      <c r="D108" s="156"/>
      <c r="E108" s="81"/>
      <c r="F108" s="8" t="s">
        <v>50</v>
      </c>
      <c r="G108" s="45" t="s">
        <v>142</v>
      </c>
      <c r="H108" s="2"/>
      <c r="I108" s="111"/>
      <c r="J108" s="16"/>
      <c r="K108" s="2"/>
    </row>
    <row r="109" spans="1:13" ht="30" customHeight="1" x14ac:dyDescent="0.25">
      <c r="A109" s="7"/>
      <c r="B109" s="154" t="s">
        <v>57</v>
      </c>
      <c r="C109" s="155"/>
      <c r="D109" s="156"/>
      <c r="E109" s="81"/>
      <c r="F109" s="8" t="s">
        <v>50</v>
      </c>
      <c r="G109" s="45" t="s">
        <v>142</v>
      </c>
      <c r="H109" s="2"/>
      <c r="I109" s="111"/>
      <c r="J109" s="16"/>
      <c r="K109" s="2"/>
    </row>
    <row r="110" spans="1:13" ht="45" customHeight="1" x14ac:dyDescent="0.25">
      <c r="A110" s="7"/>
      <c r="B110" s="151" t="s">
        <v>128</v>
      </c>
      <c r="C110" s="152"/>
      <c r="D110" s="153"/>
      <c r="E110" s="9"/>
      <c r="F110" s="8" t="s">
        <v>62</v>
      </c>
      <c r="G110" s="45" t="s">
        <v>142</v>
      </c>
      <c r="H110" s="2">
        <v>0</v>
      </c>
      <c r="I110" s="112">
        <v>0</v>
      </c>
      <c r="J110" s="16"/>
      <c r="K110" s="2"/>
    </row>
    <row r="111" spans="1:13" ht="30" customHeight="1" x14ac:dyDescent="0.25">
      <c r="A111" s="7"/>
      <c r="B111" s="154" t="s">
        <v>53</v>
      </c>
      <c r="C111" s="155"/>
      <c r="D111" s="156"/>
      <c r="E111" s="81"/>
      <c r="F111" s="8" t="s">
        <v>62</v>
      </c>
      <c r="G111" s="45" t="s">
        <v>142</v>
      </c>
      <c r="H111" s="2"/>
      <c r="I111" s="111"/>
      <c r="J111" s="16"/>
      <c r="K111" s="2"/>
    </row>
    <row r="112" spans="1:13" ht="30" customHeight="1" x14ac:dyDescent="0.25">
      <c r="A112" s="7"/>
      <c r="B112" s="154" t="s">
        <v>54</v>
      </c>
      <c r="C112" s="155"/>
      <c r="D112" s="156"/>
      <c r="E112" s="81"/>
      <c r="F112" s="8" t="s">
        <v>62</v>
      </c>
      <c r="G112" s="45" t="s">
        <v>142</v>
      </c>
      <c r="H112" s="2"/>
      <c r="I112" s="111"/>
      <c r="J112" s="16"/>
      <c r="K112" s="2"/>
    </row>
    <row r="113" spans="1:13" ht="30" customHeight="1" x14ac:dyDescent="0.25">
      <c r="A113" s="7"/>
      <c r="B113" s="154" t="s">
        <v>55</v>
      </c>
      <c r="C113" s="155"/>
      <c r="D113" s="156"/>
      <c r="E113" s="81"/>
      <c r="F113" s="8" t="s">
        <v>62</v>
      </c>
      <c r="G113" s="45" t="s">
        <v>142</v>
      </c>
      <c r="H113" s="2"/>
      <c r="I113" s="111"/>
      <c r="J113" s="16"/>
      <c r="K113" s="2"/>
    </row>
    <row r="114" spans="1:13" ht="30" customHeight="1" x14ac:dyDescent="0.25">
      <c r="A114" s="7"/>
      <c r="B114" s="154" t="s">
        <v>56</v>
      </c>
      <c r="C114" s="155"/>
      <c r="D114" s="156"/>
      <c r="E114" s="81"/>
      <c r="F114" s="8" t="s">
        <v>62</v>
      </c>
      <c r="G114" s="45" t="s">
        <v>142</v>
      </c>
      <c r="H114" s="2"/>
      <c r="I114" s="111"/>
      <c r="J114" s="16"/>
      <c r="K114" s="2"/>
    </row>
    <row r="115" spans="1:13" ht="30" customHeight="1" x14ac:dyDescent="0.25">
      <c r="A115" s="7"/>
      <c r="B115" s="154" t="s">
        <v>57</v>
      </c>
      <c r="C115" s="155"/>
      <c r="D115" s="156"/>
      <c r="E115" s="81"/>
      <c r="F115" s="8" t="s">
        <v>62</v>
      </c>
      <c r="G115" s="45" t="s">
        <v>142</v>
      </c>
      <c r="H115" s="2"/>
      <c r="I115" s="111"/>
      <c r="J115" s="16"/>
      <c r="K115" s="2"/>
    </row>
    <row r="116" spans="1:13" s="43" customFormat="1" ht="75" customHeight="1" x14ac:dyDescent="0.25">
      <c r="A116" s="37" t="s">
        <v>133</v>
      </c>
      <c r="B116" s="180" t="s">
        <v>140</v>
      </c>
      <c r="C116" s="181"/>
      <c r="D116" s="182"/>
      <c r="E116" s="38"/>
      <c r="F116" s="39"/>
      <c r="G116" s="40"/>
      <c r="H116" s="41"/>
      <c r="I116" s="110"/>
      <c r="J116" s="42"/>
      <c r="K116" s="41"/>
      <c r="L116"/>
      <c r="M116"/>
    </row>
    <row r="117" spans="1:13" ht="45" customHeight="1" x14ac:dyDescent="0.25">
      <c r="A117" s="7"/>
      <c r="B117" s="154" t="s">
        <v>138</v>
      </c>
      <c r="C117" s="155"/>
      <c r="D117" s="156"/>
      <c r="E117" s="9"/>
      <c r="F117" s="8"/>
      <c r="G117" s="45" t="s">
        <v>142</v>
      </c>
      <c r="H117" s="2"/>
      <c r="I117" s="113"/>
      <c r="J117" s="16"/>
      <c r="K117" s="2"/>
    </row>
    <row r="118" spans="1:13" ht="30" customHeight="1" x14ac:dyDescent="0.25">
      <c r="A118" s="7"/>
      <c r="B118" s="154" t="s">
        <v>136</v>
      </c>
      <c r="C118" s="155"/>
      <c r="D118" s="156"/>
      <c r="E118" s="9"/>
      <c r="F118" s="8" t="s">
        <v>63</v>
      </c>
      <c r="G118" s="45" t="s">
        <v>142</v>
      </c>
      <c r="H118" s="2"/>
      <c r="I118" s="113"/>
      <c r="J118" s="16"/>
      <c r="K118" s="2"/>
    </row>
    <row r="119" spans="1:13" ht="30" customHeight="1" x14ac:dyDescent="0.25">
      <c r="A119" s="7"/>
      <c r="B119" s="154" t="s">
        <v>137</v>
      </c>
      <c r="C119" s="155"/>
      <c r="D119" s="156"/>
      <c r="E119" s="9"/>
      <c r="F119" s="8" t="s">
        <v>63</v>
      </c>
      <c r="G119" s="45" t="s">
        <v>142</v>
      </c>
      <c r="H119" s="2"/>
      <c r="I119" s="113"/>
      <c r="J119" s="16"/>
      <c r="K119" s="2"/>
    </row>
    <row r="120" spans="1:13" ht="105" customHeight="1" x14ac:dyDescent="0.25">
      <c r="A120" s="7"/>
      <c r="B120" s="154" t="s">
        <v>135</v>
      </c>
      <c r="C120" s="155"/>
      <c r="D120" s="156"/>
      <c r="E120" s="9"/>
      <c r="F120" s="8"/>
      <c r="G120" s="15"/>
      <c r="H120" s="2"/>
      <c r="I120" s="113"/>
      <c r="J120" s="16"/>
      <c r="K120" s="2"/>
    </row>
    <row r="121" spans="1:13" ht="30" customHeight="1" x14ac:dyDescent="0.25">
      <c r="A121" s="7"/>
      <c r="B121" s="154" t="s">
        <v>136</v>
      </c>
      <c r="C121" s="155"/>
      <c r="D121" s="156"/>
      <c r="E121" s="9"/>
      <c r="F121" s="8" t="s">
        <v>63</v>
      </c>
      <c r="G121" s="45" t="s">
        <v>142</v>
      </c>
      <c r="H121" s="2"/>
      <c r="I121" s="113"/>
      <c r="J121" s="16"/>
      <c r="K121" s="2"/>
    </row>
    <row r="122" spans="1:13" ht="30" customHeight="1" x14ac:dyDescent="0.25">
      <c r="A122" s="7"/>
      <c r="B122" s="154" t="s">
        <v>137</v>
      </c>
      <c r="C122" s="155"/>
      <c r="D122" s="156"/>
      <c r="E122" s="9"/>
      <c r="F122" s="8" t="s">
        <v>63</v>
      </c>
      <c r="G122" s="45" t="s">
        <v>142</v>
      </c>
      <c r="H122" s="2"/>
      <c r="I122" s="113"/>
      <c r="J122" s="16"/>
      <c r="K122" s="2"/>
    </row>
    <row r="123" spans="1:13" ht="60" customHeight="1" x14ac:dyDescent="0.25">
      <c r="A123" s="7"/>
      <c r="B123" s="154" t="s">
        <v>139</v>
      </c>
      <c r="C123" s="155"/>
      <c r="D123" s="156"/>
      <c r="E123" s="9"/>
      <c r="F123" s="8"/>
      <c r="G123" s="15"/>
      <c r="H123" s="2"/>
      <c r="I123" s="113"/>
      <c r="J123" s="16"/>
      <c r="K123" s="2"/>
    </row>
    <row r="124" spans="1:13" ht="30" customHeight="1" x14ac:dyDescent="0.25">
      <c r="A124" s="7"/>
      <c r="B124" s="154" t="s">
        <v>136</v>
      </c>
      <c r="C124" s="155"/>
      <c r="D124" s="156"/>
      <c r="E124" s="9"/>
      <c r="F124" s="8" t="s">
        <v>83</v>
      </c>
      <c r="G124" s="45" t="s">
        <v>142</v>
      </c>
      <c r="H124" s="2"/>
      <c r="I124" s="113"/>
      <c r="J124" s="16"/>
      <c r="K124" s="2"/>
    </row>
    <row r="125" spans="1:13" ht="30" customHeight="1" x14ac:dyDescent="0.25">
      <c r="A125" s="7"/>
      <c r="B125" s="154" t="s">
        <v>137</v>
      </c>
      <c r="C125" s="155"/>
      <c r="D125" s="156"/>
      <c r="E125" s="9"/>
      <c r="F125" s="8" t="s">
        <v>83</v>
      </c>
      <c r="G125" s="45" t="s">
        <v>142</v>
      </c>
      <c r="H125" s="2"/>
      <c r="I125" s="113"/>
      <c r="J125" s="16"/>
      <c r="K125" s="2"/>
    </row>
  </sheetData>
  <mergeCells count="112">
    <mergeCell ref="H87:K87"/>
    <mergeCell ref="B117:D117"/>
    <mergeCell ref="B123:D123"/>
    <mergeCell ref="B124:D124"/>
    <mergeCell ref="B125:D125"/>
    <mergeCell ref="B120:D120"/>
    <mergeCell ref="B121:D121"/>
    <mergeCell ref="B122:D122"/>
    <mergeCell ref="B118:D118"/>
    <mergeCell ref="B119:D119"/>
    <mergeCell ref="B113:D113"/>
    <mergeCell ref="B114:D114"/>
    <mergeCell ref="B115:D115"/>
    <mergeCell ref="B116:D116"/>
    <mergeCell ref="B108:D108"/>
    <mergeCell ref="B109:D109"/>
    <mergeCell ref="B110:D110"/>
    <mergeCell ref="B111:D111"/>
    <mergeCell ref="B112:D112"/>
    <mergeCell ref="B103:D103"/>
    <mergeCell ref="B104:D104"/>
    <mergeCell ref="B105:D105"/>
    <mergeCell ref="B106:D106"/>
    <mergeCell ref="B107:D107"/>
    <mergeCell ref="B100:D100"/>
    <mergeCell ref="B101:D101"/>
    <mergeCell ref="B102:D102"/>
    <mergeCell ref="B89:D89"/>
    <mergeCell ref="B96:D96"/>
    <mergeCell ref="B90:D90"/>
    <mergeCell ref="B97:D97"/>
    <mergeCell ref="B98:D98"/>
    <mergeCell ref="B99:D99"/>
    <mergeCell ref="B91:D91"/>
    <mergeCell ref="B92:D92"/>
    <mergeCell ref="B93:D93"/>
    <mergeCell ref="B94:D94"/>
    <mergeCell ref="B95:D95"/>
    <mergeCell ref="B55:D55"/>
    <mergeCell ref="B23:D23"/>
    <mergeCell ref="B24:D24"/>
    <mergeCell ref="E12:H12"/>
    <mergeCell ref="B20:D20"/>
    <mergeCell ref="C12:C13"/>
    <mergeCell ref="D12:D13"/>
    <mergeCell ref="B21:D21"/>
    <mergeCell ref="B22:D22"/>
    <mergeCell ref="B17:D17"/>
    <mergeCell ref="A12:B13"/>
    <mergeCell ref="A14:B14"/>
    <mergeCell ref="B18:D18"/>
    <mergeCell ref="B19:D19"/>
    <mergeCell ref="B25:D25"/>
    <mergeCell ref="B30:D30"/>
    <mergeCell ref="B26:D26"/>
    <mergeCell ref="B27:D27"/>
    <mergeCell ref="B28:D28"/>
    <mergeCell ref="B29:D29"/>
    <mergeCell ref="B38:D38"/>
    <mergeCell ref="B39:D39"/>
    <mergeCell ref="B33:D33"/>
    <mergeCell ref="B53:D53"/>
    <mergeCell ref="A59:A61"/>
    <mergeCell ref="G60:G61"/>
    <mergeCell ref="B70:D70"/>
    <mergeCell ref="B71:D71"/>
    <mergeCell ref="B72:D72"/>
    <mergeCell ref="E59:E61"/>
    <mergeCell ref="B65:D65"/>
    <mergeCell ref="B66:D66"/>
    <mergeCell ref="B67:D67"/>
    <mergeCell ref="B68:D68"/>
    <mergeCell ref="B69:D69"/>
    <mergeCell ref="B59:D61"/>
    <mergeCell ref="F59:F61"/>
    <mergeCell ref="B62:D62"/>
    <mergeCell ref="B63:D63"/>
    <mergeCell ref="B64:D64"/>
    <mergeCell ref="H60:K60"/>
    <mergeCell ref="G59:K59"/>
    <mergeCell ref="B84:D84"/>
    <mergeCell ref="B73:D73"/>
    <mergeCell ref="B74:D74"/>
    <mergeCell ref="B75:D75"/>
    <mergeCell ref="B76:D76"/>
    <mergeCell ref="B77:D77"/>
    <mergeCell ref="B78:D78"/>
    <mergeCell ref="B79:D79"/>
    <mergeCell ref="B80:D80"/>
    <mergeCell ref="B81:D81"/>
    <mergeCell ref="B82:D82"/>
    <mergeCell ref="B83:D83"/>
    <mergeCell ref="L18:M18"/>
    <mergeCell ref="B54:D54"/>
    <mergeCell ref="A15:B15"/>
    <mergeCell ref="B51:D51"/>
    <mergeCell ref="G47:J47"/>
    <mergeCell ref="B45:D45"/>
    <mergeCell ref="B40:D40"/>
    <mergeCell ref="B41:D41"/>
    <mergeCell ref="B48:D48"/>
    <mergeCell ref="B31:D31"/>
    <mergeCell ref="B32:D32"/>
    <mergeCell ref="B35:D35"/>
    <mergeCell ref="B36:D36"/>
    <mergeCell ref="B37:D37"/>
    <mergeCell ref="B43:D43"/>
    <mergeCell ref="B44:D44"/>
    <mergeCell ref="B47:D47"/>
    <mergeCell ref="B49:D49"/>
    <mergeCell ref="B34:D34"/>
    <mergeCell ref="G53:I53"/>
  </mergeCells>
  <pageMargins left="0.7" right="0.7" top="0.75" bottom="0.75" header="0.3" footer="0.3"/>
  <pageSetup paperSize="9" scale="4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786"/>
  <sheetViews>
    <sheetView view="pageBreakPreview" topLeftCell="A20" zoomScale="90" zoomScaleNormal="90" zoomScaleSheetLayoutView="90" workbookViewId="0">
      <selection activeCell="B738" sqref="B738:P785"/>
    </sheetView>
  </sheetViews>
  <sheetFormatPr defaultColWidth="9.140625" defaultRowHeight="15" x14ac:dyDescent="0.25"/>
  <cols>
    <col min="1" max="1" width="5.85546875" customWidth="1"/>
    <col min="2" max="2" width="48.7109375" customWidth="1"/>
    <col min="3" max="4" width="17" customWidth="1"/>
    <col min="5" max="6" width="18.28515625" customWidth="1"/>
    <col min="7" max="7" width="17" customWidth="1"/>
    <col min="8" max="8" width="19.42578125" customWidth="1"/>
    <col min="9" max="9" width="18.7109375" customWidth="1"/>
    <col min="10" max="10" width="18.140625" customWidth="1"/>
    <col min="11" max="11" width="18.7109375" customWidth="1"/>
    <col min="12" max="13" width="17" customWidth="1"/>
    <col min="14" max="14" width="20" customWidth="1"/>
    <col min="15" max="15" width="17" customWidth="1"/>
    <col min="16" max="16" width="38.5703125" customWidth="1"/>
  </cols>
  <sheetData>
    <row r="1" spans="1:7" ht="18.75" x14ac:dyDescent="0.3">
      <c r="A1" s="3" t="s">
        <v>27</v>
      </c>
    </row>
    <row r="2" spans="1:7" ht="26.25" x14ac:dyDescent="0.4">
      <c r="A2" s="56"/>
      <c r="B2" s="3" t="str">
        <f>'Конечная РЦ 1ЦК'!B2</f>
        <v>ООО "МагнитЭнерго"</v>
      </c>
    </row>
    <row r="3" spans="1:7" x14ac:dyDescent="0.25">
      <c r="A3" s="5" t="s">
        <v>29</v>
      </c>
    </row>
    <row r="4" spans="1:7" x14ac:dyDescent="0.25">
      <c r="A4" t="s">
        <v>28</v>
      </c>
    </row>
    <row r="5" spans="1:7" s="119" customFormat="1" ht="23.25" x14ac:dyDescent="0.35">
      <c r="A5" s="116" t="s">
        <v>35</v>
      </c>
      <c r="B5" s="117"/>
      <c r="C5" s="131">
        <f>'Конечная РЦ 1ЦК'!C5</f>
        <v>45292</v>
      </c>
      <c r="D5" s="118"/>
      <c r="E5" s="54"/>
    </row>
    <row r="7" spans="1:7" s="25" customFormat="1" ht="21" x14ac:dyDescent="0.35">
      <c r="A7" s="25" t="s">
        <v>102</v>
      </c>
    </row>
    <row r="8" spans="1:7" x14ac:dyDescent="0.25">
      <c r="A8" t="s">
        <v>103</v>
      </c>
    </row>
    <row r="9" spans="1:7" x14ac:dyDescent="0.25">
      <c r="A9" t="s">
        <v>104</v>
      </c>
    </row>
    <row r="11" spans="1:7" ht="15.75" x14ac:dyDescent="0.25">
      <c r="A11" s="26" t="s">
        <v>105</v>
      </c>
    </row>
    <row r="13" spans="1:7" s="11" customFormat="1" ht="25.5" x14ac:dyDescent="0.2">
      <c r="A13" s="14" t="s">
        <v>38</v>
      </c>
      <c r="B13" s="150" t="s">
        <v>36</v>
      </c>
      <c r="C13" s="150"/>
      <c r="D13" s="150"/>
      <c r="E13" s="10" t="s">
        <v>92</v>
      </c>
      <c r="F13" s="10" t="s">
        <v>37</v>
      </c>
      <c r="G13" s="14" t="s">
        <v>72</v>
      </c>
    </row>
    <row r="14" spans="1:7" s="31" customFormat="1" ht="60" customHeight="1" x14ac:dyDescent="0.25">
      <c r="A14" s="28" t="s">
        <v>17</v>
      </c>
      <c r="B14" s="193" t="s">
        <v>114</v>
      </c>
      <c r="C14" s="194"/>
      <c r="D14" s="195"/>
      <c r="E14" s="29"/>
      <c r="F14" s="30" t="s">
        <v>63</v>
      </c>
      <c r="G14" s="30" t="s">
        <v>107</v>
      </c>
    </row>
    <row r="15" spans="1:7" ht="90" customHeight="1" x14ac:dyDescent="0.25">
      <c r="A15" s="17" t="s">
        <v>20</v>
      </c>
      <c r="B15" s="147" t="s">
        <v>109</v>
      </c>
      <c r="C15" s="148"/>
      <c r="D15" s="149"/>
      <c r="E15" s="18"/>
      <c r="F15" s="19" t="s">
        <v>63</v>
      </c>
      <c r="G15" s="27" t="s">
        <v>107</v>
      </c>
    </row>
    <row r="16" spans="1:7" ht="30" customHeight="1" x14ac:dyDescent="0.25">
      <c r="A16" s="17" t="s">
        <v>97</v>
      </c>
      <c r="B16" s="147" t="s">
        <v>94</v>
      </c>
      <c r="C16" s="148"/>
      <c r="D16" s="149"/>
      <c r="E16" s="18"/>
      <c r="F16" s="19" t="s">
        <v>63</v>
      </c>
      <c r="G16" s="47">
        <v>0</v>
      </c>
    </row>
    <row r="17" spans="1:10" ht="60" customHeight="1" x14ac:dyDescent="0.25">
      <c r="A17" s="6"/>
      <c r="B17" s="151" t="s">
        <v>100</v>
      </c>
      <c r="C17" s="152"/>
      <c r="D17" s="153"/>
      <c r="E17" s="9"/>
      <c r="F17" s="8" t="s">
        <v>101</v>
      </c>
      <c r="G17" s="46">
        <v>0</v>
      </c>
    </row>
    <row r="18" spans="1:10" ht="163.5" customHeight="1" x14ac:dyDescent="0.25">
      <c r="A18" s="6"/>
      <c r="B18" s="151" t="s">
        <v>149</v>
      </c>
      <c r="C18" s="152"/>
      <c r="D18" s="153"/>
      <c r="E18" s="9"/>
      <c r="F18" s="8" t="s">
        <v>63</v>
      </c>
      <c r="G18" s="46">
        <v>0</v>
      </c>
    </row>
    <row r="19" spans="1:10" x14ac:dyDescent="0.25">
      <c r="A19" s="32"/>
    </row>
    <row r="20" spans="1:10" ht="30" customHeight="1" x14ac:dyDescent="0.25">
      <c r="A20" s="32"/>
      <c r="B20" s="145"/>
      <c r="C20" s="145"/>
      <c r="D20" s="145"/>
      <c r="E20" s="23"/>
      <c r="F20" s="13"/>
      <c r="G20" s="150" t="s">
        <v>30</v>
      </c>
      <c r="H20" s="150"/>
      <c r="I20" s="150"/>
      <c r="J20" s="150"/>
    </row>
    <row r="21" spans="1:10" ht="30" customHeight="1" x14ac:dyDescent="0.25">
      <c r="A21" s="32"/>
      <c r="B21" s="145"/>
      <c r="C21" s="145"/>
      <c r="D21" s="145"/>
      <c r="E21" s="23"/>
      <c r="F21" s="13"/>
      <c r="G21" s="10" t="s">
        <v>31</v>
      </c>
      <c r="H21" s="10" t="s">
        <v>32</v>
      </c>
      <c r="I21" s="10" t="s">
        <v>33</v>
      </c>
      <c r="J21" s="10" t="s">
        <v>34</v>
      </c>
    </row>
    <row r="22" spans="1:10" ht="75" customHeight="1" x14ac:dyDescent="0.25">
      <c r="A22" s="17" t="s">
        <v>98</v>
      </c>
      <c r="B22" s="157" t="s">
        <v>150</v>
      </c>
      <c r="C22" s="157"/>
      <c r="D22" s="157"/>
      <c r="E22" s="24"/>
      <c r="F22" s="19" t="s">
        <v>63</v>
      </c>
      <c r="G22" s="47">
        <f>'Конечная РЦ 1ЦК'!G49</f>
        <v>2107.1799999999998</v>
      </c>
      <c r="H22" s="47">
        <f>'Конечная РЦ 1ЦК'!H49</f>
        <v>2851.51</v>
      </c>
      <c r="I22" s="47">
        <f>'Конечная РЦ 1ЦК'!I49</f>
        <v>3980.19</v>
      </c>
      <c r="J22" s="47">
        <f>'Конечная РЦ 1ЦК'!J49</f>
        <v>5148.92</v>
      </c>
    </row>
    <row r="23" spans="1:10" x14ac:dyDescent="0.25">
      <c r="A23" s="32"/>
    </row>
    <row r="24" spans="1:10" ht="60" customHeight="1" x14ac:dyDescent="0.25">
      <c r="A24" s="17" t="s">
        <v>99</v>
      </c>
      <c r="B24" s="147" t="s">
        <v>95</v>
      </c>
      <c r="C24" s="148"/>
      <c r="D24" s="149"/>
      <c r="E24" s="18"/>
      <c r="F24" s="19" t="s">
        <v>63</v>
      </c>
      <c r="G24" s="47">
        <f>'Конечная РЦ 1ЦК'!G51</f>
        <v>4.5992169199999999</v>
      </c>
      <c r="H24" s="35"/>
      <c r="I24" s="35"/>
      <c r="J24" s="35"/>
    </row>
    <row r="25" spans="1:10" x14ac:dyDescent="0.25">
      <c r="A25" s="32"/>
    </row>
    <row r="26" spans="1:10" ht="30" customHeight="1" x14ac:dyDescent="0.25">
      <c r="A26" s="32"/>
      <c r="B26" s="145"/>
      <c r="C26" s="145"/>
      <c r="D26" s="145"/>
      <c r="E26" s="23"/>
      <c r="F26" s="13"/>
      <c r="G26" s="150" t="s">
        <v>96</v>
      </c>
      <c r="H26" s="150"/>
      <c r="I26" s="150"/>
      <c r="J26" s="57"/>
    </row>
    <row r="27" spans="1:10" ht="30" customHeight="1" x14ac:dyDescent="0.25">
      <c r="A27" s="32"/>
      <c r="B27" s="145"/>
      <c r="C27" s="145"/>
      <c r="D27" s="145"/>
      <c r="E27" s="23"/>
      <c r="F27" s="13"/>
      <c r="G27" s="10" t="s">
        <v>144</v>
      </c>
      <c r="H27" s="10" t="s">
        <v>18</v>
      </c>
      <c r="I27" s="10" t="s">
        <v>19</v>
      </c>
    </row>
    <row r="28" spans="1:10" ht="60" customHeight="1" x14ac:dyDescent="0.25">
      <c r="A28" s="17" t="s">
        <v>108</v>
      </c>
      <c r="B28" s="147" t="s">
        <v>172</v>
      </c>
      <c r="C28" s="148"/>
      <c r="D28" s="149"/>
      <c r="E28" s="18"/>
      <c r="F28" s="19" t="s">
        <v>63</v>
      </c>
      <c r="G28" s="47">
        <f>'Конечная РЦ 1ЦК'!G55</f>
        <v>562.86</v>
      </c>
      <c r="H28" s="47">
        <f>'Конечная РЦ 1ЦК'!H55</f>
        <v>562.86</v>
      </c>
      <c r="I28" s="47">
        <f>'Конечная РЦ 1ЦК'!I55</f>
        <v>187.62</v>
      </c>
    </row>
    <row r="29" spans="1:10" ht="30" customHeight="1" x14ac:dyDescent="0.25">
      <c r="A29" s="32"/>
      <c r="B29" s="145"/>
      <c r="C29" s="145"/>
      <c r="D29" s="145"/>
      <c r="E29" s="23"/>
      <c r="F29" s="13"/>
      <c r="G29" s="150" t="s">
        <v>96</v>
      </c>
      <c r="H29" s="150"/>
      <c r="I29" s="150"/>
      <c r="J29" s="57"/>
    </row>
    <row r="30" spans="1:10" ht="30" customHeight="1" x14ac:dyDescent="0.25">
      <c r="A30" s="32"/>
      <c r="B30" s="145"/>
      <c r="C30" s="145"/>
      <c r="D30" s="145"/>
      <c r="E30" s="23"/>
      <c r="F30" s="13"/>
      <c r="G30" s="10" t="s">
        <v>144</v>
      </c>
      <c r="H30" s="10" t="s">
        <v>18</v>
      </c>
      <c r="I30" s="10" t="s">
        <v>19</v>
      </c>
    </row>
    <row r="31" spans="1:10" s="31" customFormat="1" ht="45" customHeight="1" x14ac:dyDescent="0.25">
      <c r="A31" s="28" t="s">
        <v>21</v>
      </c>
      <c r="B31" s="193" t="s">
        <v>115</v>
      </c>
      <c r="C31" s="194"/>
      <c r="D31" s="195"/>
      <c r="E31" s="29"/>
      <c r="F31" s="30" t="s">
        <v>83</v>
      </c>
      <c r="G31" s="48">
        <f>G32</f>
        <v>573838.67647058819</v>
      </c>
      <c r="H31" s="48">
        <f>G32</f>
        <v>573838.67647058819</v>
      </c>
      <c r="I31" s="48">
        <f>G32</f>
        <v>573838.67647058819</v>
      </c>
    </row>
    <row r="32" spans="1:10" ht="45" customHeight="1" x14ac:dyDescent="0.25">
      <c r="A32" s="17" t="s">
        <v>22</v>
      </c>
      <c r="B32" s="147" t="s">
        <v>110</v>
      </c>
      <c r="C32" s="148"/>
      <c r="D32" s="149"/>
      <c r="E32" s="18"/>
      <c r="F32" s="19" t="s">
        <v>83</v>
      </c>
      <c r="G32" s="196">
        <f>'Конечная РЦ 1ЦК'!G21</f>
        <v>573838.67647058819</v>
      </c>
      <c r="H32" s="196"/>
      <c r="I32" s="196"/>
      <c r="J32" s="58"/>
    </row>
    <row r="35" spans="1:16" ht="18.75" x14ac:dyDescent="0.3">
      <c r="P35" s="36" t="s">
        <v>111</v>
      </c>
    </row>
    <row r="36" spans="1:16" ht="15.75" x14ac:dyDescent="0.25">
      <c r="A36" s="26" t="s">
        <v>106</v>
      </c>
    </row>
    <row r="37" spans="1:16" ht="15.75" x14ac:dyDescent="0.25">
      <c r="A37" s="26"/>
      <c r="P37" s="12" t="s">
        <v>113</v>
      </c>
    </row>
    <row r="38" spans="1:16" ht="55.5" customHeight="1" x14ac:dyDescent="0.25">
      <c r="D38" s="189" t="s">
        <v>30</v>
      </c>
      <c r="E38" s="190"/>
      <c r="F38" s="190"/>
      <c r="G38" s="190"/>
      <c r="H38" s="190"/>
      <c r="I38" s="190"/>
      <c r="J38" s="190"/>
      <c r="K38" s="190"/>
      <c r="L38" s="190"/>
      <c r="M38" s="190"/>
      <c r="N38" s="190"/>
      <c r="O38" s="191"/>
      <c r="P38" s="183" t="s">
        <v>112</v>
      </c>
    </row>
    <row r="39" spans="1:16" ht="55.5" customHeight="1" x14ac:dyDescent="0.25">
      <c r="B39" s="186" t="s">
        <v>1</v>
      </c>
      <c r="C39" s="186" t="s">
        <v>2</v>
      </c>
      <c r="D39" s="192" t="s">
        <v>31</v>
      </c>
      <c r="E39" s="192"/>
      <c r="F39" s="192"/>
      <c r="G39" s="192" t="s">
        <v>32</v>
      </c>
      <c r="H39" s="192"/>
      <c r="I39" s="192"/>
      <c r="J39" s="192" t="s">
        <v>33</v>
      </c>
      <c r="K39" s="192"/>
      <c r="L39" s="192"/>
      <c r="M39" s="192" t="s">
        <v>34</v>
      </c>
      <c r="N39" s="192"/>
      <c r="O39" s="192"/>
      <c r="P39" s="184"/>
    </row>
    <row r="40" spans="1:16" ht="55.5" customHeight="1" x14ac:dyDescent="0.25">
      <c r="B40" s="187"/>
      <c r="C40" s="187"/>
      <c r="D40" s="150" t="s">
        <v>96</v>
      </c>
      <c r="E40" s="150"/>
      <c r="F40" s="150"/>
      <c r="G40" s="150" t="s">
        <v>96</v>
      </c>
      <c r="H40" s="150"/>
      <c r="I40" s="150"/>
      <c r="J40" s="150" t="s">
        <v>96</v>
      </c>
      <c r="K40" s="150"/>
      <c r="L40" s="150"/>
      <c r="M40" s="150" t="s">
        <v>96</v>
      </c>
      <c r="N40" s="150"/>
      <c r="O40" s="150"/>
      <c r="P40" s="184"/>
    </row>
    <row r="41" spans="1:16" ht="55.5" customHeight="1" x14ac:dyDescent="0.25">
      <c r="B41" s="188"/>
      <c r="C41" s="188"/>
      <c r="D41" s="10" t="s">
        <v>144</v>
      </c>
      <c r="E41" s="10" t="s">
        <v>18</v>
      </c>
      <c r="F41" s="10" t="s">
        <v>19</v>
      </c>
      <c r="G41" s="10" t="s">
        <v>144</v>
      </c>
      <c r="H41" s="10" t="s">
        <v>18</v>
      </c>
      <c r="I41" s="10" t="s">
        <v>19</v>
      </c>
      <c r="J41" s="10" t="s">
        <v>144</v>
      </c>
      <c r="K41" s="10" t="s">
        <v>18</v>
      </c>
      <c r="L41" s="10" t="s">
        <v>19</v>
      </c>
      <c r="M41" s="10" t="s">
        <v>144</v>
      </c>
      <c r="N41" s="10" t="s">
        <v>18</v>
      </c>
      <c r="O41" s="10" t="s">
        <v>19</v>
      </c>
      <c r="P41" s="185"/>
    </row>
    <row r="42" spans="1:16" s="32" customFormat="1" ht="15.75" x14ac:dyDescent="0.25">
      <c r="B42" s="34" t="str">
        <f>'Данные ком.оператора'!A39</f>
        <v>01.02.2024</v>
      </c>
      <c r="C42" s="6">
        <v>1</v>
      </c>
      <c r="D42" s="46">
        <f>P42+$G$22+$G$28+$G$24</f>
        <v>4751.8705466899992</v>
      </c>
      <c r="E42" s="46">
        <f>P42+$G$22+$H$28+$G$24</f>
        <v>4751.8705466899992</v>
      </c>
      <c r="F42" s="46">
        <f>P42+$G$22+$I$28+$G$24</f>
        <v>4376.6305466899994</v>
      </c>
      <c r="G42" s="46">
        <f>P42+$H$22+$G$24+$G$28</f>
        <v>5496.20054669</v>
      </c>
      <c r="H42" s="46">
        <f>P42+$H$22+$G$24+$H$28</f>
        <v>5496.20054669</v>
      </c>
      <c r="I42" s="46">
        <f>P42+$H$22+$G$24+$I$28</f>
        <v>5120.9605466900002</v>
      </c>
      <c r="J42" s="46">
        <f>P42+$I$22+$G$24+$G$28</f>
        <v>6624.8805466899994</v>
      </c>
      <c r="K42" s="46">
        <f>P42+$I$22+$G$24+$H$28</f>
        <v>6624.8805466899994</v>
      </c>
      <c r="L42" s="46">
        <f>P42+$I$22+$G$24+$I$28</f>
        <v>6249.6405466899996</v>
      </c>
      <c r="M42" s="46">
        <f>P42+$J$22+$G$24+$G$28</f>
        <v>7793.6105466899999</v>
      </c>
      <c r="N42" s="46">
        <f>P42+$J$22+$G$24+$H$28</f>
        <v>7793.6105466899999</v>
      </c>
      <c r="O42" s="46">
        <f>P42+$J$22+$G$24+$I$28</f>
        <v>7418.3705466900001</v>
      </c>
      <c r="P42" s="46">
        <f>'Данные ком.оператора'!C39</f>
        <v>2077.2313297699998</v>
      </c>
    </row>
    <row r="43" spans="1:16" s="32" customFormat="1" ht="15.75" x14ac:dyDescent="0.25">
      <c r="B43" s="34" t="str">
        <f>'Данные ком.оператора'!A40</f>
        <v>01.02.2024</v>
      </c>
      <c r="C43" s="6">
        <v>2</v>
      </c>
      <c r="D43" s="46">
        <f t="shared" ref="D43:D106" si="0">P43+$G$22+$G$28+$G$24</f>
        <v>4756.1554483099999</v>
      </c>
      <c r="E43" s="46">
        <f t="shared" ref="E43:E106" si="1">P43+$G$22+$H$28+$G$24</f>
        <v>4756.1554483099999</v>
      </c>
      <c r="F43" s="46">
        <f t="shared" ref="F43:F106" si="2">P43+$G$22+$I$28+$G$24</f>
        <v>4380.9154483100001</v>
      </c>
      <c r="G43" s="46">
        <f t="shared" ref="G43:G106" si="3">P43+$H$22+$G$24+$G$28</f>
        <v>5500.4854483099998</v>
      </c>
      <c r="H43" s="46">
        <f t="shared" ref="H43:H106" si="4">P43+$H$22+$G$24+$H$28</f>
        <v>5500.4854483099998</v>
      </c>
      <c r="I43" s="46">
        <f t="shared" ref="I43:I106" si="5">P43+$H$22+$G$24+$I$28</f>
        <v>5125.24544831</v>
      </c>
      <c r="J43" s="46">
        <f t="shared" ref="J43:J106" si="6">P43+$I$22+$G$24+$G$28</f>
        <v>6629.1654483100001</v>
      </c>
      <c r="K43" s="46">
        <f t="shared" ref="K43:K106" si="7">P43+$I$22+$G$24+$H$28</f>
        <v>6629.1654483100001</v>
      </c>
      <c r="L43" s="46">
        <f t="shared" ref="L43:L106" si="8">P43+$I$22+$G$24+$I$28</f>
        <v>6253.9254483100003</v>
      </c>
      <c r="M43" s="46">
        <f t="shared" ref="M43:M106" si="9">P43+$J$22+$G$24+$G$28</f>
        <v>7797.8954483099997</v>
      </c>
      <c r="N43" s="46">
        <f t="shared" ref="N43:N106" si="10">P43+$J$22+$G$24+$H$28</f>
        <v>7797.8954483099997</v>
      </c>
      <c r="O43" s="46">
        <f t="shared" ref="O43:O106" si="11">P43+$J$22+$G$24+$I$28</f>
        <v>7422.6554483099999</v>
      </c>
      <c r="P43" s="46">
        <f>'Данные ком.оператора'!C40</f>
        <v>2081.51623139</v>
      </c>
    </row>
    <row r="44" spans="1:16" s="32" customFormat="1" ht="15.75" x14ac:dyDescent="0.25">
      <c r="B44" s="34" t="str">
        <f>'Данные ком.оператора'!A41</f>
        <v>01.02.2024</v>
      </c>
      <c r="C44" s="6">
        <v>3</v>
      </c>
      <c r="D44" s="46">
        <f t="shared" si="0"/>
        <v>4763.0973325999994</v>
      </c>
      <c r="E44" s="46">
        <f t="shared" si="1"/>
        <v>4763.0973325999994</v>
      </c>
      <c r="F44" s="46">
        <f t="shared" si="2"/>
        <v>4387.8573325999996</v>
      </c>
      <c r="G44" s="46">
        <f t="shared" si="3"/>
        <v>5507.4273325999993</v>
      </c>
      <c r="H44" s="46">
        <f t="shared" si="4"/>
        <v>5507.4273325999993</v>
      </c>
      <c r="I44" s="46">
        <f t="shared" si="5"/>
        <v>5132.1873325999995</v>
      </c>
      <c r="J44" s="46">
        <f t="shared" si="6"/>
        <v>6636.1073325999996</v>
      </c>
      <c r="K44" s="46">
        <f t="shared" si="7"/>
        <v>6636.1073325999996</v>
      </c>
      <c r="L44" s="46">
        <f t="shared" si="8"/>
        <v>6260.8673325999998</v>
      </c>
      <c r="M44" s="46">
        <f t="shared" si="9"/>
        <v>7804.8373325999992</v>
      </c>
      <c r="N44" s="46">
        <f t="shared" si="10"/>
        <v>7804.8373325999992</v>
      </c>
      <c r="O44" s="46">
        <f t="shared" si="11"/>
        <v>7429.5973325999994</v>
      </c>
      <c r="P44" s="46">
        <f>'Данные ком.оператора'!C41</f>
        <v>2088.45811568</v>
      </c>
    </row>
    <row r="45" spans="1:16" s="32" customFormat="1" ht="15.75" x14ac:dyDescent="0.25">
      <c r="B45" s="34" t="str">
        <f>'Данные ком.оператора'!A42</f>
        <v>01.02.2024</v>
      </c>
      <c r="C45" s="6">
        <v>4</v>
      </c>
      <c r="D45" s="46">
        <f t="shared" si="0"/>
        <v>4784.790951779999</v>
      </c>
      <c r="E45" s="46">
        <f t="shared" si="1"/>
        <v>4784.790951779999</v>
      </c>
      <c r="F45" s="46">
        <f t="shared" si="2"/>
        <v>4409.5509517799992</v>
      </c>
      <c r="G45" s="46">
        <f t="shared" si="3"/>
        <v>5529.1209517799998</v>
      </c>
      <c r="H45" s="46">
        <f t="shared" si="4"/>
        <v>5529.1209517799998</v>
      </c>
      <c r="I45" s="46">
        <f t="shared" si="5"/>
        <v>5153.88095178</v>
      </c>
      <c r="J45" s="46">
        <f t="shared" si="6"/>
        <v>6657.8009517799992</v>
      </c>
      <c r="K45" s="46">
        <f t="shared" si="7"/>
        <v>6657.8009517799992</v>
      </c>
      <c r="L45" s="46">
        <f t="shared" si="8"/>
        <v>6282.5609517799994</v>
      </c>
      <c r="M45" s="46">
        <f t="shared" si="9"/>
        <v>7826.5309517799997</v>
      </c>
      <c r="N45" s="46">
        <f t="shared" si="10"/>
        <v>7826.5309517799997</v>
      </c>
      <c r="O45" s="46">
        <f t="shared" si="11"/>
        <v>7451.2909517799999</v>
      </c>
      <c r="P45" s="46">
        <f>'Данные ком.оператора'!C42</f>
        <v>2110.15173486</v>
      </c>
    </row>
    <row r="46" spans="1:16" s="32" customFormat="1" ht="15.75" x14ac:dyDescent="0.25">
      <c r="B46" s="34" t="str">
        <f>'Данные ком.оператора'!A43</f>
        <v>01.02.2024</v>
      </c>
      <c r="C46" s="6">
        <v>5</v>
      </c>
      <c r="D46" s="46">
        <f t="shared" si="0"/>
        <v>4792.3169210799997</v>
      </c>
      <c r="E46" s="46">
        <f t="shared" si="1"/>
        <v>4792.3169210799997</v>
      </c>
      <c r="F46" s="46">
        <f t="shared" si="2"/>
        <v>4417.0769210799999</v>
      </c>
      <c r="G46" s="46">
        <f t="shared" si="3"/>
        <v>5536.6469210799996</v>
      </c>
      <c r="H46" s="46">
        <f t="shared" si="4"/>
        <v>5536.6469210799996</v>
      </c>
      <c r="I46" s="46">
        <f t="shared" si="5"/>
        <v>5161.4069210799998</v>
      </c>
      <c r="J46" s="46">
        <f t="shared" si="6"/>
        <v>6665.3269210799999</v>
      </c>
      <c r="K46" s="46">
        <f t="shared" si="7"/>
        <v>6665.3269210799999</v>
      </c>
      <c r="L46" s="46">
        <f t="shared" si="8"/>
        <v>6290.0869210800001</v>
      </c>
      <c r="M46" s="46">
        <f t="shared" si="9"/>
        <v>7834.0569210799995</v>
      </c>
      <c r="N46" s="46">
        <f t="shared" si="10"/>
        <v>7834.0569210799995</v>
      </c>
      <c r="O46" s="46">
        <f t="shared" si="11"/>
        <v>7458.8169210799997</v>
      </c>
      <c r="P46" s="46">
        <f>'Данные ком.оператора'!C43</f>
        <v>2117.6777041599998</v>
      </c>
    </row>
    <row r="47" spans="1:16" s="32" customFormat="1" ht="15.75" x14ac:dyDescent="0.25">
      <c r="B47" s="34" t="str">
        <f>'Данные ком.оператора'!A44</f>
        <v>01.02.2024</v>
      </c>
      <c r="C47" s="6">
        <v>6</v>
      </c>
      <c r="D47" s="46">
        <f t="shared" si="0"/>
        <v>4772.6719427399994</v>
      </c>
      <c r="E47" s="46">
        <f t="shared" si="1"/>
        <v>4772.6719427399994</v>
      </c>
      <c r="F47" s="46">
        <f t="shared" si="2"/>
        <v>4397.4319427399996</v>
      </c>
      <c r="G47" s="46">
        <f t="shared" si="3"/>
        <v>5517.0019427399993</v>
      </c>
      <c r="H47" s="46">
        <f t="shared" si="4"/>
        <v>5517.0019427399993</v>
      </c>
      <c r="I47" s="46">
        <f t="shared" si="5"/>
        <v>5141.7619427399995</v>
      </c>
      <c r="J47" s="46">
        <f t="shared" si="6"/>
        <v>6645.6819427399996</v>
      </c>
      <c r="K47" s="46">
        <f t="shared" si="7"/>
        <v>6645.6819427399996</v>
      </c>
      <c r="L47" s="46">
        <f t="shared" si="8"/>
        <v>6270.4419427399998</v>
      </c>
      <c r="M47" s="46">
        <f t="shared" si="9"/>
        <v>7814.4119427399992</v>
      </c>
      <c r="N47" s="46">
        <f t="shared" si="10"/>
        <v>7814.4119427399992</v>
      </c>
      <c r="O47" s="46">
        <f t="shared" si="11"/>
        <v>7439.1719427399994</v>
      </c>
      <c r="P47" s="46">
        <f>'Данные ком.оператора'!C44</f>
        <v>2098.03272582</v>
      </c>
    </row>
    <row r="48" spans="1:16" s="32" customFormat="1" ht="15.75" x14ac:dyDescent="0.25">
      <c r="B48" s="34" t="str">
        <f>'Данные ком.оператора'!A45</f>
        <v>01.02.2024</v>
      </c>
      <c r="C48" s="6">
        <v>7</v>
      </c>
      <c r="D48" s="46">
        <f t="shared" si="0"/>
        <v>4748.8555802599994</v>
      </c>
      <c r="E48" s="46">
        <f t="shared" si="1"/>
        <v>4748.8555802599994</v>
      </c>
      <c r="F48" s="46">
        <f t="shared" si="2"/>
        <v>4373.6155802599997</v>
      </c>
      <c r="G48" s="46">
        <f t="shared" si="3"/>
        <v>5493.1855802599994</v>
      </c>
      <c r="H48" s="46">
        <f t="shared" si="4"/>
        <v>5493.1855802599994</v>
      </c>
      <c r="I48" s="46">
        <f t="shared" si="5"/>
        <v>5117.9455802599996</v>
      </c>
      <c r="J48" s="46">
        <f t="shared" si="6"/>
        <v>6621.8655802599997</v>
      </c>
      <c r="K48" s="46">
        <f t="shared" si="7"/>
        <v>6621.8655802599997</v>
      </c>
      <c r="L48" s="46">
        <f t="shared" si="8"/>
        <v>6246.6255802599999</v>
      </c>
      <c r="M48" s="46">
        <f t="shared" si="9"/>
        <v>7790.5955802599992</v>
      </c>
      <c r="N48" s="46">
        <f t="shared" si="10"/>
        <v>7790.5955802599992</v>
      </c>
      <c r="O48" s="46">
        <f t="shared" si="11"/>
        <v>7415.3555802599994</v>
      </c>
      <c r="P48" s="46">
        <f>'Данные ком.оператора'!C45</f>
        <v>2074.21636334</v>
      </c>
    </row>
    <row r="49" spans="2:16" s="32" customFormat="1" ht="15.75" x14ac:dyDescent="0.25">
      <c r="B49" s="34" t="str">
        <f>'Данные ком.оператора'!A46</f>
        <v>01.02.2024</v>
      </c>
      <c r="C49" s="6">
        <v>8</v>
      </c>
      <c r="D49" s="46">
        <f t="shared" si="0"/>
        <v>4783.4903402800001</v>
      </c>
      <c r="E49" s="46">
        <f t="shared" si="1"/>
        <v>4783.4903402800001</v>
      </c>
      <c r="F49" s="46">
        <f t="shared" si="2"/>
        <v>4408.2503402800003</v>
      </c>
      <c r="G49" s="46">
        <f t="shared" si="3"/>
        <v>5527.82034028</v>
      </c>
      <c r="H49" s="46">
        <f t="shared" si="4"/>
        <v>5527.82034028</v>
      </c>
      <c r="I49" s="46">
        <f t="shared" si="5"/>
        <v>5152.5803402800002</v>
      </c>
      <c r="J49" s="46">
        <f t="shared" si="6"/>
        <v>6656.5003402800003</v>
      </c>
      <c r="K49" s="46">
        <f t="shared" si="7"/>
        <v>6656.5003402800003</v>
      </c>
      <c r="L49" s="46">
        <f t="shared" si="8"/>
        <v>6281.2603402800005</v>
      </c>
      <c r="M49" s="46">
        <f t="shared" si="9"/>
        <v>7825.2303402799998</v>
      </c>
      <c r="N49" s="46">
        <f t="shared" si="10"/>
        <v>7825.2303402799998</v>
      </c>
      <c r="O49" s="46">
        <f t="shared" si="11"/>
        <v>7449.9903402800001</v>
      </c>
      <c r="P49" s="46">
        <f>'Данные ком.оператора'!C46</f>
        <v>2108.8511233600002</v>
      </c>
    </row>
    <row r="50" spans="2:16" s="32" customFormat="1" ht="15.75" x14ac:dyDescent="0.25">
      <c r="B50" s="34" t="str">
        <f>'Данные ком.оператора'!A47</f>
        <v>01.02.2024</v>
      </c>
      <c r="C50" s="6">
        <v>9</v>
      </c>
      <c r="D50" s="46">
        <f t="shared" si="0"/>
        <v>4801.6958138</v>
      </c>
      <c r="E50" s="46">
        <f t="shared" si="1"/>
        <v>4801.6958138</v>
      </c>
      <c r="F50" s="46">
        <f t="shared" si="2"/>
        <v>4426.4558138000002</v>
      </c>
      <c r="G50" s="46">
        <f t="shared" si="3"/>
        <v>5546.0258137999999</v>
      </c>
      <c r="H50" s="46">
        <f t="shared" si="4"/>
        <v>5546.0258137999999</v>
      </c>
      <c r="I50" s="46">
        <f t="shared" si="5"/>
        <v>5170.7858138000001</v>
      </c>
      <c r="J50" s="46">
        <f t="shared" si="6"/>
        <v>6674.7058138000002</v>
      </c>
      <c r="K50" s="46">
        <f t="shared" si="7"/>
        <v>6674.7058138000002</v>
      </c>
      <c r="L50" s="46">
        <f t="shared" si="8"/>
        <v>6299.4658138000004</v>
      </c>
      <c r="M50" s="46">
        <f t="shared" si="9"/>
        <v>7843.4358137999998</v>
      </c>
      <c r="N50" s="46">
        <f t="shared" si="10"/>
        <v>7843.4358137999998</v>
      </c>
      <c r="O50" s="46">
        <f t="shared" si="11"/>
        <v>7468.1958138</v>
      </c>
      <c r="P50" s="46">
        <f>'Данные ком.оператора'!C47</f>
        <v>2127.0565968800001</v>
      </c>
    </row>
    <row r="51" spans="2:16" s="32" customFormat="1" ht="15.75" x14ac:dyDescent="0.25">
      <c r="B51" s="34" t="str">
        <f>'Данные ком.оператора'!A48</f>
        <v>01.02.2024</v>
      </c>
      <c r="C51" s="6">
        <v>10</v>
      </c>
      <c r="D51" s="46">
        <f t="shared" si="0"/>
        <v>4822.480536869999</v>
      </c>
      <c r="E51" s="46">
        <f t="shared" si="1"/>
        <v>4822.480536869999</v>
      </c>
      <c r="F51" s="46">
        <f t="shared" si="2"/>
        <v>4447.2405368699992</v>
      </c>
      <c r="G51" s="46">
        <f t="shared" si="3"/>
        <v>5566.8105368699999</v>
      </c>
      <c r="H51" s="46">
        <f t="shared" si="4"/>
        <v>5566.8105368699999</v>
      </c>
      <c r="I51" s="46">
        <f t="shared" si="5"/>
        <v>5191.5705368700001</v>
      </c>
      <c r="J51" s="46">
        <f t="shared" si="6"/>
        <v>6695.4905368699992</v>
      </c>
      <c r="K51" s="46">
        <f t="shared" si="7"/>
        <v>6695.4905368699992</v>
      </c>
      <c r="L51" s="46">
        <f t="shared" si="8"/>
        <v>6320.2505368699995</v>
      </c>
      <c r="M51" s="46">
        <f t="shared" si="9"/>
        <v>7864.2205368699997</v>
      </c>
      <c r="N51" s="46">
        <f t="shared" si="10"/>
        <v>7864.2205368699997</v>
      </c>
      <c r="O51" s="46">
        <f t="shared" si="11"/>
        <v>7488.9805368699999</v>
      </c>
      <c r="P51" s="46">
        <f>'Данные ком.оператора'!C48</f>
        <v>2147.8413199500001</v>
      </c>
    </row>
    <row r="52" spans="2:16" s="32" customFormat="1" ht="15.75" x14ac:dyDescent="0.25">
      <c r="B52" s="34" t="str">
        <f>'Данные ком.оператора'!A49</f>
        <v>01.02.2024</v>
      </c>
      <c r="C52" s="6">
        <v>11</v>
      </c>
      <c r="D52" s="46">
        <f t="shared" si="0"/>
        <v>4816.5613188999996</v>
      </c>
      <c r="E52" s="46">
        <f t="shared" si="1"/>
        <v>4816.5613188999996</v>
      </c>
      <c r="F52" s="46">
        <f t="shared" si="2"/>
        <v>4441.3213188999998</v>
      </c>
      <c r="G52" s="46">
        <f t="shared" si="3"/>
        <v>5560.8913189000004</v>
      </c>
      <c r="H52" s="46">
        <f t="shared" si="4"/>
        <v>5560.8913189000004</v>
      </c>
      <c r="I52" s="46">
        <f t="shared" si="5"/>
        <v>5185.6513189000007</v>
      </c>
      <c r="J52" s="46">
        <f t="shared" si="6"/>
        <v>6689.5713188999998</v>
      </c>
      <c r="K52" s="46">
        <f t="shared" si="7"/>
        <v>6689.5713188999998</v>
      </c>
      <c r="L52" s="46">
        <f t="shared" si="8"/>
        <v>6314.3313189</v>
      </c>
      <c r="M52" s="46">
        <f t="shared" si="9"/>
        <v>7858.3013189000003</v>
      </c>
      <c r="N52" s="46">
        <f t="shared" si="10"/>
        <v>7858.3013189000003</v>
      </c>
      <c r="O52" s="46">
        <f t="shared" si="11"/>
        <v>7483.0613189000005</v>
      </c>
      <c r="P52" s="46">
        <f>'Данные ком.оператора'!C49</f>
        <v>2141.9221019800002</v>
      </c>
    </row>
    <row r="53" spans="2:16" s="32" customFormat="1" ht="15.75" x14ac:dyDescent="0.25">
      <c r="B53" s="34" t="str">
        <f>'Данные ком.оператора'!A50</f>
        <v>01.02.2024</v>
      </c>
      <c r="C53" s="6">
        <v>12</v>
      </c>
      <c r="D53" s="46">
        <f t="shared" si="0"/>
        <v>4820.2787677099996</v>
      </c>
      <c r="E53" s="46">
        <f t="shared" si="1"/>
        <v>4820.2787677099996</v>
      </c>
      <c r="F53" s="46">
        <f t="shared" si="2"/>
        <v>4445.0387677099998</v>
      </c>
      <c r="G53" s="46">
        <f t="shared" si="3"/>
        <v>5564.6087677099995</v>
      </c>
      <c r="H53" s="46">
        <f t="shared" si="4"/>
        <v>5564.6087677099995</v>
      </c>
      <c r="I53" s="46">
        <f t="shared" si="5"/>
        <v>5189.3687677099997</v>
      </c>
      <c r="J53" s="46">
        <f t="shared" si="6"/>
        <v>6693.2887677099998</v>
      </c>
      <c r="K53" s="46">
        <f t="shared" si="7"/>
        <v>6693.2887677099998</v>
      </c>
      <c r="L53" s="46">
        <f t="shared" si="8"/>
        <v>6318.04876771</v>
      </c>
      <c r="M53" s="46">
        <f t="shared" si="9"/>
        <v>7862.0187677099993</v>
      </c>
      <c r="N53" s="46">
        <f t="shared" si="10"/>
        <v>7862.0187677099993</v>
      </c>
      <c r="O53" s="46">
        <f t="shared" si="11"/>
        <v>7486.7787677099996</v>
      </c>
      <c r="P53" s="46">
        <f>'Данные ком.оператора'!C50</f>
        <v>2145.6395507900002</v>
      </c>
    </row>
    <row r="54" spans="2:16" s="32" customFormat="1" ht="15.75" x14ac:dyDescent="0.25">
      <c r="B54" s="34" t="str">
        <f>'Данные ком.оператора'!A51</f>
        <v>01.02.2024</v>
      </c>
      <c r="C54" s="6">
        <v>13</v>
      </c>
      <c r="D54" s="46">
        <f t="shared" si="0"/>
        <v>4809.5874282299992</v>
      </c>
      <c r="E54" s="46">
        <f t="shared" si="1"/>
        <v>4809.5874282299992</v>
      </c>
      <c r="F54" s="46">
        <f t="shared" si="2"/>
        <v>4434.3474282299994</v>
      </c>
      <c r="G54" s="46">
        <f t="shared" si="3"/>
        <v>5553.91742823</v>
      </c>
      <c r="H54" s="46">
        <f t="shared" si="4"/>
        <v>5553.91742823</v>
      </c>
      <c r="I54" s="46">
        <f t="shared" si="5"/>
        <v>5178.6774282300003</v>
      </c>
      <c r="J54" s="46">
        <f t="shared" si="6"/>
        <v>6682.5974282299994</v>
      </c>
      <c r="K54" s="46">
        <f t="shared" si="7"/>
        <v>6682.5974282299994</v>
      </c>
      <c r="L54" s="46">
        <f t="shared" si="8"/>
        <v>6307.3574282299996</v>
      </c>
      <c r="M54" s="46">
        <f t="shared" si="9"/>
        <v>7851.3274282299999</v>
      </c>
      <c r="N54" s="46">
        <f t="shared" si="10"/>
        <v>7851.3274282299999</v>
      </c>
      <c r="O54" s="46">
        <f t="shared" si="11"/>
        <v>7476.0874282300001</v>
      </c>
      <c r="P54" s="46">
        <f>'Данные ком.оператора'!C51</f>
        <v>2134.9482113099998</v>
      </c>
    </row>
    <row r="55" spans="2:16" s="32" customFormat="1" ht="15.75" x14ac:dyDescent="0.25">
      <c r="B55" s="34" t="str">
        <f>'Данные ком.оператора'!A52</f>
        <v>01.02.2024</v>
      </c>
      <c r="C55" s="6">
        <v>14</v>
      </c>
      <c r="D55" s="46">
        <f t="shared" si="0"/>
        <v>4823.61426381</v>
      </c>
      <c r="E55" s="46">
        <f t="shared" si="1"/>
        <v>4823.61426381</v>
      </c>
      <c r="F55" s="46">
        <f t="shared" si="2"/>
        <v>4448.3742638100002</v>
      </c>
      <c r="G55" s="46">
        <f t="shared" si="3"/>
        <v>5567.9442638099999</v>
      </c>
      <c r="H55" s="46">
        <f t="shared" si="4"/>
        <v>5567.9442638099999</v>
      </c>
      <c r="I55" s="46">
        <f t="shared" si="5"/>
        <v>5192.7042638100002</v>
      </c>
      <c r="J55" s="46">
        <f t="shared" si="6"/>
        <v>6696.6242638100002</v>
      </c>
      <c r="K55" s="46">
        <f t="shared" si="7"/>
        <v>6696.6242638100002</v>
      </c>
      <c r="L55" s="46">
        <f t="shared" si="8"/>
        <v>6321.3842638100004</v>
      </c>
      <c r="M55" s="46">
        <f t="shared" si="9"/>
        <v>7865.3542638099998</v>
      </c>
      <c r="N55" s="46">
        <f t="shared" si="10"/>
        <v>7865.3542638099998</v>
      </c>
      <c r="O55" s="46">
        <f t="shared" si="11"/>
        <v>7490.11426381</v>
      </c>
      <c r="P55" s="46">
        <f>'Данные ком.оператора'!C52</f>
        <v>2148.9750468900002</v>
      </c>
    </row>
    <row r="56" spans="2:16" s="32" customFormat="1" ht="15.75" x14ac:dyDescent="0.25">
      <c r="B56" s="34" t="str">
        <f>'Данные ком.оператора'!A53</f>
        <v>01.02.2024</v>
      </c>
      <c r="C56" s="6">
        <v>15</v>
      </c>
      <c r="D56" s="46">
        <f t="shared" si="0"/>
        <v>4835.4380944899995</v>
      </c>
      <c r="E56" s="46">
        <f t="shared" si="1"/>
        <v>4835.4380944899995</v>
      </c>
      <c r="F56" s="46">
        <f t="shared" si="2"/>
        <v>4460.1980944899997</v>
      </c>
      <c r="G56" s="46">
        <f t="shared" si="3"/>
        <v>5579.7680944899994</v>
      </c>
      <c r="H56" s="46">
        <f t="shared" si="4"/>
        <v>5579.7680944899994</v>
      </c>
      <c r="I56" s="46">
        <f t="shared" si="5"/>
        <v>5204.5280944899996</v>
      </c>
      <c r="J56" s="46">
        <f t="shared" si="6"/>
        <v>6708.4480944899997</v>
      </c>
      <c r="K56" s="46">
        <f t="shared" si="7"/>
        <v>6708.4480944899997</v>
      </c>
      <c r="L56" s="46">
        <f t="shared" si="8"/>
        <v>6333.2080944899999</v>
      </c>
      <c r="M56" s="46">
        <f t="shared" si="9"/>
        <v>7877.1780944899992</v>
      </c>
      <c r="N56" s="46">
        <f t="shared" si="10"/>
        <v>7877.1780944899992</v>
      </c>
      <c r="O56" s="46">
        <f t="shared" si="11"/>
        <v>7501.9380944899995</v>
      </c>
      <c r="P56" s="46">
        <f>'Данные ком.оператора'!C53</f>
        <v>2160.7988775700001</v>
      </c>
    </row>
    <row r="57" spans="2:16" s="32" customFormat="1" ht="15.75" x14ac:dyDescent="0.25">
      <c r="B57" s="34" t="str">
        <f>'Данные ком.оператора'!A54</f>
        <v>01.02.2024</v>
      </c>
      <c r="C57" s="6">
        <v>16</v>
      </c>
      <c r="D57" s="46">
        <f t="shared" si="0"/>
        <v>4819.5512273300001</v>
      </c>
      <c r="E57" s="46">
        <f t="shared" si="1"/>
        <v>4819.5512273300001</v>
      </c>
      <c r="F57" s="46">
        <f t="shared" si="2"/>
        <v>4444.3112273300003</v>
      </c>
      <c r="G57" s="46">
        <f t="shared" si="3"/>
        <v>5563.88122733</v>
      </c>
      <c r="H57" s="46">
        <f t="shared" si="4"/>
        <v>5563.88122733</v>
      </c>
      <c r="I57" s="46">
        <f t="shared" si="5"/>
        <v>5188.6412273300002</v>
      </c>
      <c r="J57" s="46">
        <f t="shared" si="6"/>
        <v>6692.5612273300003</v>
      </c>
      <c r="K57" s="46">
        <f t="shared" si="7"/>
        <v>6692.5612273300003</v>
      </c>
      <c r="L57" s="46">
        <f t="shared" si="8"/>
        <v>6317.3212273300005</v>
      </c>
      <c r="M57" s="46">
        <f t="shared" si="9"/>
        <v>7861.2912273299999</v>
      </c>
      <c r="N57" s="46">
        <f t="shared" si="10"/>
        <v>7861.2912273299999</v>
      </c>
      <c r="O57" s="46">
        <f t="shared" si="11"/>
        <v>7486.0512273300001</v>
      </c>
      <c r="P57" s="46">
        <f>'Данные ком.оператора'!C54</f>
        <v>2144.9120104100002</v>
      </c>
    </row>
    <row r="58" spans="2:16" s="32" customFormat="1" ht="15.75" x14ac:dyDescent="0.25">
      <c r="B58" s="34" t="str">
        <f>'Данные ком.оператора'!A55</f>
        <v>01.02.2024</v>
      </c>
      <c r="C58" s="6">
        <v>17</v>
      </c>
      <c r="D58" s="46">
        <f t="shared" si="0"/>
        <v>4812.7169358499996</v>
      </c>
      <c r="E58" s="46">
        <f t="shared" si="1"/>
        <v>4812.7169358499996</v>
      </c>
      <c r="F58" s="46">
        <f t="shared" si="2"/>
        <v>4437.4769358499998</v>
      </c>
      <c r="G58" s="46">
        <f t="shared" si="3"/>
        <v>5557.0469358500004</v>
      </c>
      <c r="H58" s="46">
        <f t="shared" si="4"/>
        <v>5557.0469358500004</v>
      </c>
      <c r="I58" s="46">
        <f t="shared" si="5"/>
        <v>5181.8069358500006</v>
      </c>
      <c r="J58" s="46">
        <f t="shared" si="6"/>
        <v>6685.7269358499998</v>
      </c>
      <c r="K58" s="46">
        <f t="shared" si="7"/>
        <v>6685.7269358499998</v>
      </c>
      <c r="L58" s="46">
        <f t="shared" si="8"/>
        <v>6310.48693585</v>
      </c>
      <c r="M58" s="46">
        <f t="shared" si="9"/>
        <v>7854.4569358500003</v>
      </c>
      <c r="N58" s="46">
        <f t="shared" si="10"/>
        <v>7854.4569358500003</v>
      </c>
      <c r="O58" s="46">
        <f t="shared" si="11"/>
        <v>7479.2169358500005</v>
      </c>
      <c r="P58" s="46">
        <f>'Данные ком.оператора'!C55</f>
        <v>2138.0777189300002</v>
      </c>
    </row>
    <row r="59" spans="2:16" s="32" customFormat="1" ht="15.75" x14ac:dyDescent="0.25">
      <c r="B59" s="34" t="str">
        <f>'Данные ком.оператора'!A56</f>
        <v>01.02.2024</v>
      </c>
      <c r="C59" s="6">
        <v>18</v>
      </c>
      <c r="D59" s="46">
        <f t="shared" si="0"/>
        <v>4810.0381814999992</v>
      </c>
      <c r="E59" s="46">
        <f t="shared" si="1"/>
        <v>4810.0381814999992</v>
      </c>
      <c r="F59" s="46">
        <f t="shared" si="2"/>
        <v>4434.7981814999994</v>
      </c>
      <c r="G59" s="46">
        <f t="shared" si="3"/>
        <v>5554.3681815</v>
      </c>
      <c r="H59" s="46">
        <f t="shared" si="4"/>
        <v>5554.3681815</v>
      </c>
      <c r="I59" s="46">
        <f t="shared" si="5"/>
        <v>5179.1281815000002</v>
      </c>
      <c r="J59" s="46">
        <f t="shared" si="6"/>
        <v>6683.0481814999994</v>
      </c>
      <c r="K59" s="46">
        <f t="shared" si="7"/>
        <v>6683.0481814999994</v>
      </c>
      <c r="L59" s="46">
        <f t="shared" si="8"/>
        <v>6307.8081814999996</v>
      </c>
      <c r="M59" s="46">
        <f t="shared" si="9"/>
        <v>7851.7781814999998</v>
      </c>
      <c r="N59" s="46">
        <f t="shared" si="10"/>
        <v>7851.7781814999998</v>
      </c>
      <c r="O59" s="46">
        <f t="shared" si="11"/>
        <v>7476.5381815000001</v>
      </c>
      <c r="P59" s="46">
        <f>'Данные ком.оператора'!C56</f>
        <v>2135.3989645800002</v>
      </c>
    </row>
    <row r="60" spans="2:16" s="32" customFormat="1" ht="15.75" x14ac:dyDescent="0.25">
      <c r="B60" s="34" t="str">
        <f>'Данные ком.оператора'!A57</f>
        <v>01.02.2024</v>
      </c>
      <c r="C60" s="6">
        <v>19</v>
      </c>
      <c r="D60" s="46">
        <f t="shared" si="0"/>
        <v>4808.9825864599998</v>
      </c>
      <c r="E60" s="46">
        <f t="shared" si="1"/>
        <v>4808.9825864599998</v>
      </c>
      <c r="F60" s="46">
        <f t="shared" si="2"/>
        <v>4433.74258646</v>
      </c>
      <c r="G60" s="46">
        <f t="shared" si="3"/>
        <v>5553.3125864599997</v>
      </c>
      <c r="H60" s="46">
        <f t="shared" si="4"/>
        <v>5553.3125864599997</v>
      </c>
      <c r="I60" s="46">
        <f t="shared" si="5"/>
        <v>5178.0725864599999</v>
      </c>
      <c r="J60" s="46">
        <f t="shared" si="6"/>
        <v>6681.99258646</v>
      </c>
      <c r="K60" s="46">
        <f t="shared" si="7"/>
        <v>6681.99258646</v>
      </c>
      <c r="L60" s="46">
        <f t="shared" si="8"/>
        <v>6306.7525864600002</v>
      </c>
      <c r="M60" s="46">
        <f t="shared" si="9"/>
        <v>7850.7225864599995</v>
      </c>
      <c r="N60" s="46">
        <f t="shared" si="10"/>
        <v>7850.7225864599995</v>
      </c>
      <c r="O60" s="46">
        <f t="shared" si="11"/>
        <v>7475.4825864599998</v>
      </c>
      <c r="P60" s="46">
        <f>'Данные ком.оператора'!C57</f>
        <v>2134.3433695399999</v>
      </c>
    </row>
    <row r="61" spans="2:16" s="32" customFormat="1" ht="15.75" x14ac:dyDescent="0.25">
      <c r="B61" s="34" t="str">
        <f>'Данные ком.оператора'!A58</f>
        <v>01.02.2024</v>
      </c>
      <c r="C61" s="6">
        <v>20</v>
      </c>
      <c r="D61" s="46">
        <f t="shared" si="0"/>
        <v>4802.1134892999989</v>
      </c>
      <c r="E61" s="46">
        <f t="shared" si="1"/>
        <v>4802.1134892999989</v>
      </c>
      <c r="F61" s="46">
        <f t="shared" si="2"/>
        <v>4426.8734892999992</v>
      </c>
      <c r="G61" s="46">
        <f t="shared" si="3"/>
        <v>5546.4434892999998</v>
      </c>
      <c r="H61" s="46">
        <f t="shared" si="4"/>
        <v>5546.4434892999998</v>
      </c>
      <c r="I61" s="46">
        <f t="shared" si="5"/>
        <v>5171.2034893</v>
      </c>
      <c r="J61" s="46">
        <f t="shared" si="6"/>
        <v>6675.1234892999992</v>
      </c>
      <c r="K61" s="46">
        <f t="shared" si="7"/>
        <v>6675.1234892999992</v>
      </c>
      <c r="L61" s="46">
        <f t="shared" si="8"/>
        <v>6299.8834892999994</v>
      </c>
      <c r="M61" s="46">
        <f t="shared" si="9"/>
        <v>7843.8534892999996</v>
      </c>
      <c r="N61" s="46">
        <f t="shared" si="10"/>
        <v>7843.8534892999996</v>
      </c>
      <c r="O61" s="46">
        <f t="shared" si="11"/>
        <v>7468.6134892999999</v>
      </c>
      <c r="P61" s="46">
        <f>'Данные ком.оператора'!C58</f>
        <v>2127.47427238</v>
      </c>
    </row>
    <row r="62" spans="2:16" s="32" customFormat="1" ht="15.75" x14ac:dyDescent="0.25">
      <c r="B62" s="34" t="str">
        <f>'Данные ком.оператора'!A59</f>
        <v>01.02.2024</v>
      </c>
      <c r="C62" s="6">
        <v>21</v>
      </c>
      <c r="D62" s="46">
        <f t="shared" si="0"/>
        <v>4754.1048880299995</v>
      </c>
      <c r="E62" s="46">
        <f t="shared" si="1"/>
        <v>4754.1048880299995</v>
      </c>
      <c r="F62" s="46">
        <f t="shared" si="2"/>
        <v>4378.8648880299997</v>
      </c>
      <c r="G62" s="46">
        <f t="shared" si="3"/>
        <v>5498.4348880299995</v>
      </c>
      <c r="H62" s="46">
        <f t="shared" si="4"/>
        <v>5498.4348880299995</v>
      </c>
      <c r="I62" s="46">
        <f t="shared" si="5"/>
        <v>5123.1948880299997</v>
      </c>
      <c r="J62" s="46">
        <f t="shared" si="6"/>
        <v>6627.1148880299997</v>
      </c>
      <c r="K62" s="46">
        <f t="shared" si="7"/>
        <v>6627.1148880299997</v>
      </c>
      <c r="L62" s="46">
        <f t="shared" si="8"/>
        <v>6251.87488803</v>
      </c>
      <c r="M62" s="46">
        <f t="shared" si="9"/>
        <v>7795.8448880299993</v>
      </c>
      <c r="N62" s="46">
        <f t="shared" si="10"/>
        <v>7795.8448880299993</v>
      </c>
      <c r="O62" s="46">
        <f t="shared" si="11"/>
        <v>7420.6048880299995</v>
      </c>
      <c r="P62" s="46">
        <f>'Данные ком.оператора'!C59</f>
        <v>2079.4656711100001</v>
      </c>
    </row>
    <row r="63" spans="2:16" s="32" customFormat="1" ht="15.75" x14ac:dyDescent="0.25">
      <c r="B63" s="34" t="str">
        <f>'Данные ком.оператора'!A60</f>
        <v>01.02.2024</v>
      </c>
      <c r="C63" s="6">
        <v>22</v>
      </c>
      <c r="D63" s="46">
        <f t="shared" si="0"/>
        <v>4738.1988506600001</v>
      </c>
      <c r="E63" s="46">
        <f t="shared" si="1"/>
        <v>4738.1988506600001</v>
      </c>
      <c r="F63" s="46">
        <f t="shared" si="2"/>
        <v>4362.9588506600003</v>
      </c>
      <c r="G63" s="46">
        <f t="shared" si="3"/>
        <v>5482.52885066</v>
      </c>
      <c r="H63" s="46">
        <f t="shared" si="4"/>
        <v>5482.52885066</v>
      </c>
      <c r="I63" s="46">
        <f t="shared" si="5"/>
        <v>5107.2888506600002</v>
      </c>
      <c r="J63" s="46">
        <f t="shared" si="6"/>
        <v>6611.2088506600003</v>
      </c>
      <c r="K63" s="46">
        <f t="shared" si="7"/>
        <v>6611.2088506600003</v>
      </c>
      <c r="L63" s="46">
        <f t="shared" si="8"/>
        <v>6235.9688506600005</v>
      </c>
      <c r="M63" s="46">
        <f t="shared" si="9"/>
        <v>7779.9388506599998</v>
      </c>
      <c r="N63" s="46">
        <f t="shared" si="10"/>
        <v>7779.9388506599998</v>
      </c>
      <c r="O63" s="46">
        <f t="shared" si="11"/>
        <v>7404.6988506600001</v>
      </c>
      <c r="P63" s="46">
        <f>'Данные ком.оператора'!C60</f>
        <v>2063.5596337400002</v>
      </c>
    </row>
    <row r="64" spans="2:16" s="32" customFormat="1" ht="15.75" x14ac:dyDescent="0.25">
      <c r="B64" s="34" t="str">
        <f>'Данные ком.оператора'!A61</f>
        <v>01.02.2024</v>
      </c>
      <c r="C64" s="6">
        <v>23</v>
      </c>
      <c r="D64" s="46">
        <f t="shared" si="0"/>
        <v>4695.4025708899999</v>
      </c>
      <c r="E64" s="46">
        <f t="shared" si="1"/>
        <v>4695.4025708899999</v>
      </c>
      <c r="F64" s="46">
        <f t="shared" si="2"/>
        <v>4320.1625708900001</v>
      </c>
      <c r="G64" s="46">
        <f t="shared" si="3"/>
        <v>5439.7325708899998</v>
      </c>
      <c r="H64" s="46">
        <f t="shared" si="4"/>
        <v>5439.7325708899998</v>
      </c>
      <c r="I64" s="46">
        <f t="shared" si="5"/>
        <v>5064.49257089</v>
      </c>
      <c r="J64" s="46">
        <f t="shared" si="6"/>
        <v>6568.4125708900001</v>
      </c>
      <c r="K64" s="46">
        <f t="shared" si="7"/>
        <v>6568.4125708900001</v>
      </c>
      <c r="L64" s="46">
        <f t="shared" si="8"/>
        <v>6193.1725708900003</v>
      </c>
      <c r="M64" s="46">
        <f t="shared" si="9"/>
        <v>7737.1425708899997</v>
      </c>
      <c r="N64" s="46">
        <f t="shared" si="10"/>
        <v>7737.1425708899997</v>
      </c>
      <c r="O64" s="46">
        <f t="shared" si="11"/>
        <v>7361.9025708899999</v>
      </c>
      <c r="P64" s="46">
        <f>'Данные ком.оператора'!C61</f>
        <v>2020.76335397</v>
      </c>
    </row>
    <row r="65" spans="2:16" s="32" customFormat="1" ht="15.75" x14ac:dyDescent="0.25">
      <c r="B65" s="34" t="str">
        <f>'Данные ком.оператора'!A62</f>
        <v>01.02.2024</v>
      </c>
      <c r="C65" s="6">
        <v>24</v>
      </c>
      <c r="D65" s="46">
        <f t="shared" si="0"/>
        <v>4710.163374929999</v>
      </c>
      <c r="E65" s="46">
        <f t="shared" si="1"/>
        <v>4710.163374929999</v>
      </c>
      <c r="F65" s="46">
        <f t="shared" si="2"/>
        <v>4334.9233749299992</v>
      </c>
      <c r="G65" s="46">
        <f t="shared" si="3"/>
        <v>5454.4933749299998</v>
      </c>
      <c r="H65" s="46">
        <f t="shared" si="4"/>
        <v>5454.4933749299998</v>
      </c>
      <c r="I65" s="46">
        <f t="shared" si="5"/>
        <v>5079.2533749300001</v>
      </c>
      <c r="J65" s="46">
        <f t="shared" si="6"/>
        <v>6583.1733749299992</v>
      </c>
      <c r="K65" s="46">
        <f t="shared" si="7"/>
        <v>6583.1733749299992</v>
      </c>
      <c r="L65" s="46">
        <f t="shared" si="8"/>
        <v>6207.9333749299994</v>
      </c>
      <c r="M65" s="46">
        <f t="shared" si="9"/>
        <v>7751.9033749299997</v>
      </c>
      <c r="N65" s="46">
        <f t="shared" si="10"/>
        <v>7751.9033749299997</v>
      </c>
      <c r="O65" s="46">
        <f t="shared" si="11"/>
        <v>7376.6633749299999</v>
      </c>
      <c r="P65" s="46">
        <f>'Данные ком.оператора'!C62</f>
        <v>2035.5241580100001</v>
      </c>
    </row>
    <row r="66" spans="2:16" ht="15.75" x14ac:dyDescent="0.25">
      <c r="B66" s="34" t="str">
        <f>'Данные ком.оператора'!A63</f>
        <v>02.02.2024</v>
      </c>
      <c r="C66" s="6">
        <v>1</v>
      </c>
      <c r="D66" s="46">
        <f t="shared" si="0"/>
        <v>4761.1294551099991</v>
      </c>
      <c r="E66" s="46">
        <f t="shared" si="1"/>
        <v>4761.1294551099991</v>
      </c>
      <c r="F66" s="46">
        <f t="shared" si="2"/>
        <v>4385.8894551099993</v>
      </c>
      <c r="G66" s="46">
        <f t="shared" si="3"/>
        <v>5505.4594551099999</v>
      </c>
      <c r="H66" s="46">
        <f t="shared" si="4"/>
        <v>5505.4594551099999</v>
      </c>
      <c r="I66" s="46">
        <f t="shared" si="5"/>
        <v>5130.2194551100001</v>
      </c>
      <c r="J66" s="46">
        <f t="shared" si="6"/>
        <v>6634.1394551099993</v>
      </c>
      <c r="K66" s="46">
        <f t="shared" si="7"/>
        <v>6634.1394551099993</v>
      </c>
      <c r="L66" s="46">
        <f t="shared" si="8"/>
        <v>6258.8994551099995</v>
      </c>
      <c r="M66" s="46">
        <f t="shared" si="9"/>
        <v>7802.8694551099998</v>
      </c>
      <c r="N66" s="46">
        <f t="shared" si="10"/>
        <v>7802.8694551099998</v>
      </c>
      <c r="O66" s="46">
        <f t="shared" si="11"/>
        <v>7427.62945511</v>
      </c>
      <c r="P66" s="46">
        <f>'Данные ком.оператора'!C63</f>
        <v>2086.4902381900001</v>
      </c>
    </row>
    <row r="67" spans="2:16" ht="15.75" x14ac:dyDescent="0.25">
      <c r="B67" s="34" t="str">
        <f>'Данные ком.оператора'!A64</f>
        <v>02.02.2024</v>
      </c>
      <c r="C67" s="6">
        <v>2</v>
      </c>
      <c r="D67" s="46">
        <f t="shared" si="0"/>
        <v>4801.7755441499994</v>
      </c>
      <c r="E67" s="46">
        <f t="shared" si="1"/>
        <v>4801.7755441499994</v>
      </c>
      <c r="F67" s="46">
        <f t="shared" si="2"/>
        <v>4426.5355441499996</v>
      </c>
      <c r="G67" s="46">
        <f t="shared" si="3"/>
        <v>5546.1055441500002</v>
      </c>
      <c r="H67" s="46">
        <f t="shared" si="4"/>
        <v>5546.1055441500002</v>
      </c>
      <c r="I67" s="46">
        <f t="shared" si="5"/>
        <v>5170.8655441500005</v>
      </c>
      <c r="J67" s="46">
        <f t="shared" si="6"/>
        <v>6674.7855441499996</v>
      </c>
      <c r="K67" s="46">
        <f t="shared" si="7"/>
        <v>6674.7855441499996</v>
      </c>
      <c r="L67" s="46">
        <f t="shared" si="8"/>
        <v>6299.5455441499998</v>
      </c>
      <c r="M67" s="46">
        <f t="shared" si="9"/>
        <v>7843.5155441500001</v>
      </c>
      <c r="N67" s="46">
        <f t="shared" si="10"/>
        <v>7843.5155441500001</v>
      </c>
      <c r="O67" s="46">
        <f t="shared" si="11"/>
        <v>7468.2755441500003</v>
      </c>
      <c r="P67" s="46">
        <f>'Данные ком.оператора'!C64</f>
        <v>2127.13632723</v>
      </c>
    </row>
    <row r="68" spans="2:16" ht="15.75" x14ac:dyDescent="0.25">
      <c r="B68" s="34" t="str">
        <f>'Данные ком.оператора'!A65</f>
        <v>02.02.2024</v>
      </c>
      <c r="C68" s="6">
        <v>3</v>
      </c>
      <c r="D68" s="46">
        <f t="shared" si="0"/>
        <v>4814.955222919999</v>
      </c>
      <c r="E68" s="46">
        <f t="shared" si="1"/>
        <v>4814.955222919999</v>
      </c>
      <c r="F68" s="46">
        <f t="shared" si="2"/>
        <v>4439.7152229199992</v>
      </c>
      <c r="G68" s="46">
        <f t="shared" si="3"/>
        <v>5559.2852229199998</v>
      </c>
      <c r="H68" s="46">
        <f t="shared" si="4"/>
        <v>5559.2852229199998</v>
      </c>
      <c r="I68" s="46">
        <f t="shared" si="5"/>
        <v>5184.04522292</v>
      </c>
      <c r="J68" s="46">
        <f t="shared" si="6"/>
        <v>6687.9652229199992</v>
      </c>
      <c r="K68" s="46">
        <f t="shared" si="7"/>
        <v>6687.9652229199992</v>
      </c>
      <c r="L68" s="46">
        <f t="shared" si="8"/>
        <v>6312.7252229199994</v>
      </c>
      <c r="M68" s="46">
        <f t="shared" si="9"/>
        <v>7856.6952229199997</v>
      </c>
      <c r="N68" s="46">
        <f t="shared" si="10"/>
        <v>7856.6952229199997</v>
      </c>
      <c r="O68" s="46">
        <f t="shared" si="11"/>
        <v>7481.4552229199999</v>
      </c>
      <c r="P68" s="46">
        <f>'Данные ком.оператора'!C65</f>
        <v>2140.316006</v>
      </c>
    </row>
    <row r="69" spans="2:16" ht="15.75" x14ac:dyDescent="0.25">
      <c r="B69" s="34" t="str">
        <f>'Данные ком.оператора'!A66</f>
        <v>02.02.2024</v>
      </c>
      <c r="C69" s="6">
        <v>4</v>
      </c>
      <c r="D69" s="46">
        <f t="shared" si="0"/>
        <v>4831.6741629199996</v>
      </c>
      <c r="E69" s="46">
        <f t="shared" si="1"/>
        <v>4831.6741629199996</v>
      </c>
      <c r="F69" s="46">
        <f t="shared" si="2"/>
        <v>4456.4341629199998</v>
      </c>
      <c r="G69" s="46">
        <f t="shared" si="3"/>
        <v>5576.0041629199995</v>
      </c>
      <c r="H69" s="46">
        <f t="shared" si="4"/>
        <v>5576.0041629199995</v>
      </c>
      <c r="I69" s="46">
        <f t="shared" si="5"/>
        <v>5200.7641629199998</v>
      </c>
      <c r="J69" s="46">
        <f t="shared" si="6"/>
        <v>6704.6841629199998</v>
      </c>
      <c r="K69" s="46">
        <f t="shared" si="7"/>
        <v>6704.6841629199998</v>
      </c>
      <c r="L69" s="46">
        <f t="shared" si="8"/>
        <v>6329.4441629200001</v>
      </c>
      <c r="M69" s="46">
        <f t="shared" si="9"/>
        <v>7873.4141629199994</v>
      </c>
      <c r="N69" s="46">
        <f t="shared" si="10"/>
        <v>7873.4141629199994</v>
      </c>
      <c r="O69" s="46">
        <f t="shared" si="11"/>
        <v>7498.1741629199996</v>
      </c>
      <c r="P69" s="46">
        <f>'Данные ком.оператора'!C66</f>
        <v>2157.0349460000002</v>
      </c>
    </row>
    <row r="70" spans="2:16" ht="15.75" x14ac:dyDescent="0.25">
      <c r="B70" s="34" t="str">
        <f>'Данные ком.оператора'!A67</f>
        <v>02.02.2024</v>
      </c>
      <c r="C70" s="6">
        <v>5</v>
      </c>
      <c r="D70" s="46">
        <f t="shared" si="0"/>
        <v>4839.2812172699996</v>
      </c>
      <c r="E70" s="46">
        <f t="shared" si="1"/>
        <v>4839.2812172699996</v>
      </c>
      <c r="F70" s="46">
        <f t="shared" si="2"/>
        <v>4464.0412172699998</v>
      </c>
      <c r="G70" s="46">
        <f t="shared" si="3"/>
        <v>5583.6112172700005</v>
      </c>
      <c r="H70" s="46">
        <f t="shared" si="4"/>
        <v>5583.6112172700005</v>
      </c>
      <c r="I70" s="46">
        <f t="shared" si="5"/>
        <v>5208.3712172700007</v>
      </c>
      <c r="J70" s="46">
        <f t="shared" si="6"/>
        <v>6712.2912172699998</v>
      </c>
      <c r="K70" s="46">
        <f t="shared" si="7"/>
        <v>6712.2912172699998</v>
      </c>
      <c r="L70" s="46">
        <f t="shared" si="8"/>
        <v>6337.0512172700001</v>
      </c>
      <c r="M70" s="46">
        <f t="shared" si="9"/>
        <v>7881.0212172700003</v>
      </c>
      <c r="N70" s="46">
        <f t="shared" si="10"/>
        <v>7881.0212172700003</v>
      </c>
      <c r="O70" s="46">
        <f t="shared" si="11"/>
        <v>7505.7812172700005</v>
      </c>
      <c r="P70" s="46">
        <f>'Данные ком.оператора'!C67</f>
        <v>2164.6420003500002</v>
      </c>
    </row>
    <row r="71" spans="2:16" ht="15.75" x14ac:dyDescent="0.25">
      <c r="B71" s="34" t="str">
        <f>'Данные ком.оператора'!A68</f>
        <v>02.02.2024</v>
      </c>
      <c r="C71" s="6">
        <v>6</v>
      </c>
      <c r="D71" s="46">
        <f t="shared" si="0"/>
        <v>4791.0684150499992</v>
      </c>
      <c r="E71" s="46">
        <f t="shared" si="1"/>
        <v>4791.0684150499992</v>
      </c>
      <c r="F71" s="46">
        <f t="shared" si="2"/>
        <v>4415.8284150499994</v>
      </c>
      <c r="G71" s="46">
        <f t="shared" si="3"/>
        <v>5535.3984150499991</v>
      </c>
      <c r="H71" s="46">
        <f t="shared" si="4"/>
        <v>5535.3984150499991</v>
      </c>
      <c r="I71" s="46">
        <f t="shared" si="5"/>
        <v>5160.1584150499993</v>
      </c>
      <c r="J71" s="46">
        <f t="shared" si="6"/>
        <v>6664.0784150499994</v>
      </c>
      <c r="K71" s="46">
        <f t="shared" si="7"/>
        <v>6664.0784150499994</v>
      </c>
      <c r="L71" s="46">
        <f t="shared" si="8"/>
        <v>6288.8384150499996</v>
      </c>
      <c r="M71" s="46">
        <f t="shared" si="9"/>
        <v>7832.808415049999</v>
      </c>
      <c r="N71" s="46">
        <f t="shared" si="10"/>
        <v>7832.808415049999</v>
      </c>
      <c r="O71" s="46">
        <f t="shared" si="11"/>
        <v>7457.5684150499992</v>
      </c>
      <c r="P71" s="46">
        <f>'Данные ком.оператора'!C68</f>
        <v>2116.4291981299998</v>
      </c>
    </row>
    <row r="72" spans="2:16" ht="15.75" x14ac:dyDescent="0.25">
      <c r="B72" s="34" t="str">
        <f>'Данные ком.оператора'!A69</f>
        <v>02.02.2024</v>
      </c>
      <c r="C72" s="6">
        <v>7</v>
      </c>
      <c r="D72" s="46">
        <f t="shared" si="0"/>
        <v>4774.8736416399997</v>
      </c>
      <c r="E72" s="46">
        <f t="shared" si="1"/>
        <v>4774.8736416399997</v>
      </c>
      <c r="F72" s="46">
        <f t="shared" si="2"/>
        <v>4399.63364164</v>
      </c>
      <c r="G72" s="46">
        <f t="shared" si="3"/>
        <v>5519.2036416399997</v>
      </c>
      <c r="H72" s="46">
        <f t="shared" si="4"/>
        <v>5519.2036416399997</v>
      </c>
      <c r="I72" s="46">
        <f t="shared" si="5"/>
        <v>5143.9636416399999</v>
      </c>
      <c r="J72" s="46">
        <f t="shared" si="6"/>
        <v>6647.88364164</v>
      </c>
      <c r="K72" s="46">
        <f t="shared" si="7"/>
        <v>6647.88364164</v>
      </c>
      <c r="L72" s="46">
        <f t="shared" si="8"/>
        <v>6272.6436416400002</v>
      </c>
      <c r="M72" s="46">
        <f t="shared" si="9"/>
        <v>7816.6136416399995</v>
      </c>
      <c r="N72" s="46">
        <f t="shared" si="10"/>
        <v>7816.6136416399995</v>
      </c>
      <c r="O72" s="46">
        <f t="shared" si="11"/>
        <v>7441.3736416399997</v>
      </c>
      <c r="P72" s="46">
        <f>'Данные ком.оператора'!C69</f>
        <v>2100.2344247199999</v>
      </c>
    </row>
    <row r="73" spans="2:16" ht="15.75" x14ac:dyDescent="0.25">
      <c r="B73" s="34" t="str">
        <f>'Данные ком.оператора'!A70</f>
        <v>02.02.2024</v>
      </c>
      <c r="C73" s="6">
        <v>8</v>
      </c>
      <c r="D73" s="46">
        <f t="shared" si="0"/>
        <v>4793.8267142899995</v>
      </c>
      <c r="E73" s="46">
        <f t="shared" si="1"/>
        <v>4793.8267142899995</v>
      </c>
      <c r="F73" s="46">
        <f t="shared" si="2"/>
        <v>4418.5867142899997</v>
      </c>
      <c r="G73" s="46">
        <f t="shared" si="3"/>
        <v>5538.1567142899994</v>
      </c>
      <c r="H73" s="46">
        <f t="shared" si="4"/>
        <v>5538.1567142899994</v>
      </c>
      <c r="I73" s="46">
        <f t="shared" si="5"/>
        <v>5162.9167142899996</v>
      </c>
      <c r="J73" s="46">
        <f t="shared" si="6"/>
        <v>6666.8367142899997</v>
      </c>
      <c r="K73" s="46">
        <f t="shared" si="7"/>
        <v>6666.8367142899997</v>
      </c>
      <c r="L73" s="46">
        <f t="shared" si="8"/>
        <v>6291.5967142899999</v>
      </c>
      <c r="M73" s="46">
        <f t="shared" si="9"/>
        <v>7835.5667142899993</v>
      </c>
      <c r="N73" s="46">
        <f t="shared" si="10"/>
        <v>7835.5667142899993</v>
      </c>
      <c r="O73" s="46">
        <f t="shared" si="11"/>
        <v>7460.3267142899995</v>
      </c>
      <c r="P73" s="46">
        <f>'Данные ком.оператора'!C70</f>
        <v>2119.1874973700001</v>
      </c>
    </row>
    <row r="74" spans="2:16" ht="15.75" x14ac:dyDescent="0.25">
      <c r="B74" s="34" t="str">
        <f>'Данные ком.оператора'!A71</f>
        <v>02.02.2024</v>
      </c>
      <c r="C74" s="6">
        <v>9</v>
      </c>
      <c r="D74" s="46">
        <f t="shared" si="0"/>
        <v>4801.9774363899987</v>
      </c>
      <c r="E74" s="46">
        <f t="shared" si="1"/>
        <v>4801.9774363899987</v>
      </c>
      <c r="F74" s="46">
        <f t="shared" si="2"/>
        <v>4426.7374363899989</v>
      </c>
      <c r="G74" s="46">
        <f t="shared" si="3"/>
        <v>5546.3074363899996</v>
      </c>
      <c r="H74" s="46">
        <f t="shared" si="4"/>
        <v>5546.3074363899996</v>
      </c>
      <c r="I74" s="46">
        <f t="shared" si="5"/>
        <v>5171.0674363899998</v>
      </c>
      <c r="J74" s="46">
        <f t="shared" si="6"/>
        <v>6674.9874363899989</v>
      </c>
      <c r="K74" s="46">
        <f t="shared" si="7"/>
        <v>6674.9874363899989</v>
      </c>
      <c r="L74" s="46">
        <f t="shared" si="8"/>
        <v>6299.7474363899992</v>
      </c>
      <c r="M74" s="46">
        <f t="shared" si="9"/>
        <v>7843.7174363899994</v>
      </c>
      <c r="N74" s="46">
        <f t="shared" si="10"/>
        <v>7843.7174363899994</v>
      </c>
      <c r="O74" s="46">
        <f t="shared" si="11"/>
        <v>7468.4774363899996</v>
      </c>
      <c r="P74" s="46">
        <f>'Данные ком.оператора'!C71</f>
        <v>2127.3382194699998</v>
      </c>
    </row>
    <row r="75" spans="2:16" ht="15.75" x14ac:dyDescent="0.25">
      <c r="B75" s="34" t="str">
        <f>'Данные ком.оператора'!A72</f>
        <v>02.02.2024</v>
      </c>
      <c r="C75" s="6">
        <v>10</v>
      </c>
      <c r="D75" s="46">
        <f t="shared" si="0"/>
        <v>4809.0897990599997</v>
      </c>
      <c r="E75" s="46">
        <f t="shared" si="1"/>
        <v>4809.0897990599997</v>
      </c>
      <c r="F75" s="46">
        <f t="shared" si="2"/>
        <v>4433.8497990599999</v>
      </c>
      <c r="G75" s="46">
        <f t="shared" si="3"/>
        <v>5553.4197990599996</v>
      </c>
      <c r="H75" s="46">
        <f t="shared" si="4"/>
        <v>5553.4197990599996</v>
      </c>
      <c r="I75" s="46">
        <f t="shared" si="5"/>
        <v>5178.1797990599998</v>
      </c>
      <c r="J75" s="46">
        <f t="shared" si="6"/>
        <v>6682.0997990599999</v>
      </c>
      <c r="K75" s="46">
        <f t="shared" si="7"/>
        <v>6682.0997990599999</v>
      </c>
      <c r="L75" s="46">
        <f t="shared" si="8"/>
        <v>6306.8597990600001</v>
      </c>
      <c r="M75" s="46">
        <f t="shared" si="9"/>
        <v>7850.8297990599995</v>
      </c>
      <c r="N75" s="46">
        <f t="shared" si="10"/>
        <v>7850.8297990599995</v>
      </c>
      <c r="O75" s="46">
        <f t="shared" si="11"/>
        <v>7475.5897990599997</v>
      </c>
      <c r="P75" s="46">
        <f>'Данные ком.оператора'!C72</f>
        <v>2134.4505821399998</v>
      </c>
    </row>
    <row r="76" spans="2:16" ht="15.75" x14ac:dyDescent="0.25">
      <c r="B76" s="34" t="str">
        <f>'Данные ком.оператора'!A73</f>
        <v>02.02.2024</v>
      </c>
      <c r="C76" s="6">
        <v>11</v>
      </c>
      <c r="D76" s="46">
        <f t="shared" si="0"/>
        <v>4822.5308000899995</v>
      </c>
      <c r="E76" s="46">
        <f t="shared" si="1"/>
        <v>4822.5308000899995</v>
      </c>
      <c r="F76" s="46">
        <f t="shared" si="2"/>
        <v>4447.2908000899997</v>
      </c>
      <c r="G76" s="46">
        <f t="shared" si="3"/>
        <v>5566.8608000899994</v>
      </c>
      <c r="H76" s="46">
        <f t="shared" si="4"/>
        <v>5566.8608000899994</v>
      </c>
      <c r="I76" s="46">
        <f t="shared" si="5"/>
        <v>5191.6208000899996</v>
      </c>
      <c r="J76" s="46">
        <f t="shared" si="6"/>
        <v>6695.5408000899997</v>
      </c>
      <c r="K76" s="46">
        <f t="shared" si="7"/>
        <v>6695.5408000899997</v>
      </c>
      <c r="L76" s="46">
        <f t="shared" si="8"/>
        <v>6320.3008000899999</v>
      </c>
      <c r="M76" s="46">
        <f t="shared" si="9"/>
        <v>7864.2708000899993</v>
      </c>
      <c r="N76" s="46">
        <f t="shared" si="10"/>
        <v>7864.2708000899993</v>
      </c>
      <c r="O76" s="46">
        <f t="shared" si="11"/>
        <v>7489.0308000899995</v>
      </c>
      <c r="P76" s="46">
        <f>'Данные ком.оператора'!C73</f>
        <v>2147.8915831700001</v>
      </c>
    </row>
    <row r="77" spans="2:16" ht="15.75" x14ac:dyDescent="0.25">
      <c r="B77" s="34" t="str">
        <f>'Данные ком.оператора'!A74</f>
        <v>02.02.2024</v>
      </c>
      <c r="C77" s="6">
        <v>12</v>
      </c>
      <c r="D77" s="46">
        <f t="shared" si="0"/>
        <v>4836.9830156099988</v>
      </c>
      <c r="E77" s="46">
        <f t="shared" si="1"/>
        <v>4836.9830156099988</v>
      </c>
      <c r="F77" s="46">
        <f t="shared" si="2"/>
        <v>4461.743015609999</v>
      </c>
      <c r="G77" s="46">
        <f t="shared" si="3"/>
        <v>5581.3130156099996</v>
      </c>
      <c r="H77" s="46">
        <f t="shared" si="4"/>
        <v>5581.3130156099996</v>
      </c>
      <c r="I77" s="46">
        <f t="shared" si="5"/>
        <v>5206.0730156099999</v>
      </c>
      <c r="J77" s="46">
        <f t="shared" si="6"/>
        <v>6709.993015609999</v>
      </c>
      <c r="K77" s="46">
        <f t="shared" si="7"/>
        <v>6709.993015609999</v>
      </c>
      <c r="L77" s="46">
        <f t="shared" si="8"/>
        <v>6334.7530156099992</v>
      </c>
      <c r="M77" s="46">
        <f t="shared" si="9"/>
        <v>7878.7230156099995</v>
      </c>
      <c r="N77" s="46">
        <f t="shared" si="10"/>
        <v>7878.7230156099995</v>
      </c>
      <c r="O77" s="46">
        <f t="shared" si="11"/>
        <v>7503.4830156099997</v>
      </c>
      <c r="P77" s="46">
        <f>'Данные ком.оператора'!C74</f>
        <v>2162.3437986899999</v>
      </c>
    </row>
    <row r="78" spans="2:16" ht="15.75" x14ac:dyDescent="0.25">
      <c r="B78" s="34" t="str">
        <f>'Данные ком.оператора'!A75</f>
        <v>02.02.2024</v>
      </c>
      <c r="C78" s="6">
        <v>13</v>
      </c>
      <c r="D78" s="46">
        <f t="shared" si="0"/>
        <v>4819.5447617899999</v>
      </c>
      <c r="E78" s="46">
        <f t="shared" si="1"/>
        <v>4819.5447617899999</v>
      </c>
      <c r="F78" s="46">
        <f t="shared" si="2"/>
        <v>4444.3047617900002</v>
      </c>
      <c r="G78" s="46">
        <f t="shared" si="3"/>
        <v>5563.8747617899999</v>
      </c>
      <c r="H78" s="46">
        <f t="shared" si="4"/>
        <v>5563.8747617899999</v>
      </c>
      <c r="I78" s="46">
        <f t="shared" si="5"/>
        <v>5188.6347617900001</v>
      </c>
      <c r="J78" s="46">
        <f t="shared" si="6"/>
        <v>6692.5547617900002</v>
      </c>
      <c r="K78" s="46">
        <f t="shared" si="7"/>
        <v>6692.5547617900002</v>
      </c>
      <c r="L78" s="46">
        <f t="shared" si="8"/>
        <v>6317.3147617900004</v>
      </c>
      <c r="M78" s="46">
        <f t="shared" si="9"/>
        <v>7861.2847617899997</v>
      </c>
      <c r="N78" s="46">
        <f t="shared" si="10"/>
        <v>7861.2847617899997</v>
      </c>
      <c r="O78" s="46">
        <f t="shared" si="11"/>
        <v>7486.0447617899999</v>
      </c>
      <c r="P78" s="46">
        <f>'Данные ком.оператора'!C75</f>
        <v>2144.9055448700001</v>
      </c>
    </row>
    <row r="79" spans="2:16" ht="15.75" x14ac:dyDescent="0.25">
      <c r="B79" s="34" t="str">
        <f>'Данные ком.оператора'!A76</f>
        <v>02.02.2024</v>
      </c>
      <c r="C79" s="6">
        <v>14</v>
      </c>
      <c r="D79" s="46">
        <f t="shared" si="0"/>
        <v>4819.5173651599989</v>
      </c>
      <c r="E79" s="46">
        <f t="shared" si="1"/>
        <v>4819.5173651599989</v>
      </c>
      <c r="F79" s="46">
        <f t="shared" si="2"/>
        <v>4444.2773651599991</v>
      </c>
      <c r="G79" s="46">
        <f t="shared" si="3"/>
        <v>5563.8473651599998</v>
      </c>
      <c r="H79" s="46">
        <f t="shared" si="4"/>
        <v>5563.8473651599998</v>
      </c>
      <c r="I79" s="46">
        <f t="shared" si="5"/>
        <v>5188.60736516</v>
      </c>
      <c r="J79" s="46">
        <f t="shared" si="6"/>
        <v>6692.5273651599991</v>
      </c>
      <c r="K79" s="46">
        <f t="shared" si="7"/>
        <v>6692.5273651599991</v>
      </c>
      <c r="L79" s="46">
        <f t="shared" si="8"/>
        <v>6317.2873651599994</v>
      </c>
      <c r="M79" s="46">
        <f t="shared" si="9"/>
        <v>7861.2573651599996</v>
      </c>
      <c r="N79" s="46">
        <f t="shared" si="10"/>
        <v>7861.2573651599996</v>
      </c>
      <c r="O79" s="46">
        <f t="shared" si="11"/>
        <v>7486.0173651599998</v>
      </c>
      <c r="P79" s="46">
        <f>'Данные ком.оператора'!C76</f>
        <v>2144.87814824</v>
      </c>
    </row>
    <row r="80" spans="2:16" ht="15.75" x14ac:dyDescent="0.25">
      <c r="B80" s="34" t="str">
        <f>'Данные ком.оператора'!A77</f>
        <v>02.02.2024</v>
      </c>
      <c r="C80" s="6">
        <v>15</v>
      </c>
      <c r="D80" s="46">
        <f t="shared" si="0"/>
        <v>4811.6436216199991</v>
      </c>
      <c r="E80" s="46">
        <f t="shared" si="1"/>
        <v>4811.6436216199991</v>
      </c>
      <c r="F80" s="46">
        <f t="shared" si="2"/>
        <v>4436.4036216199993</v>
      </c>
      <c r="G80" s="46">
        <f t="shared" si="3"/>
        <v>5555.9736216199999</v>
      </c>
      <c r="H80" s="46">
        <f t="shared" si="4"/>
        <v>5555.9736216199999</v>
      </c>
      <c r="I80" s="46">
        <f t="shared" si="5"/>
        <v>5180.7336216200001</v>
      </c>
      <c r="J80" s="46">
        <f t="shared" si="6"/>
        <v>6684.6536216199993</v>
      </c>
      <c r="K80" s="46">
        <f t="shared" si="7"/>
        <v>6684.6536216199993</v>
      </c>
      <c r="L80" s="46">
        <f t="shared" si="8"/>
        <v>6309.4136216199995</v>
      </c>
      <c r="M80" s="46">
        <f t="shared" si="9"/>
        <v>7853.3836216199998</v>
      </c>
      <c r="N80" s="46">
        <f t="shared" si="10"/>
        <v>7853.3836216199998</v>
      </c>
      <c r="O80" s="46">
        <f t="shared" si="11"/>
        <v>7478.14362162</v>
      </c>
      <c r="P80" s="46">
        <f>'Данные ком.оператора'!C77</f>
        <v>2137.0044047000001</v>
      </c>
    </row>
    <row r="81" spans="2:16" ht="15.75" x14ac:dyDescent="0.25">
      <c r="B81" s="34" t="str">
        <f>'Данные ком.оператора'!A78</f>
        <v>02.02.2024</v>
      </c>
      <c r="C81" s="6">
        <v>16</v>
      </c>
      <c r="D81" s="46">
        <f t="shared" si="0"/>
        <v>4815.7580149799987</v>
      </c>
      <c r="E81" s="46">
        <f t="shared" si="1"/>
        <v>4815.7580149799987</v>
      </c>
      <c r="F81" s="46">
        <f t="shared" si="2"/>
        <v>4440.518014979999</v>
      </c>
      <c r="G81" s="46">
        <f t="shared" si="3"/>
        <v>5560.0880149799996</v>
      </c>
      <c r="H81" s="46">
        <f t="shared" si="4"/>
        <v>5560.0880149799996</v>
      </c>
      <c r="I81" s="46">
        <f t="shared" si="5"/>
        <v>5184.8480149799998</v>
      </c>
      <c r="J81" s="46">
        <f t="shared" si="6"/>
        <v>6688.768014979999</v>
      </c>
      <c r="K81" s="46">
        <f t="shared" si="7"/>
        <v>6688.768014979999</v>
      </c>
      <c r="L81" s="46">
        <f t="shared" si="8"/>
        <v>6313.5280149799992</v>
      </c>
      <c r="M81" s="46">
        <f t="shared" si="9"/>
        <v>7857.4980149799994</v>
      </c>
      <c r="N81" s="46">
        <f t="shared" si="10"/>
        <v>7857.4980149799994</v>
      </c>
      <c r="O81" s="46">
        <f t="shared" si="11"/>
        <v>7482.2580149799996</v>
      </c>
      <c r="P81" s="46">
        <f>'Данные ком.оператора'!C78</f>
        <v>2141.1187980599998</v>
      </c>
    </row>
    <row r="82" spans="2:16" ht="15.75" x14ac:dyDescent="0.25">
      <c r="B82" s="34" t="str">
        <f>'Данные ком.оператора'!A79</f>
        <v>02.02.2024</v>
      </c>
      <c r="C82" s="6">
        <v>17</v>
      </c>
      <c r="D82" s="46">
        <f t="shared" si="0"/>
        <v>4803.2574161599996</v>
      </c>
      <c r="E82" s="46">
        <f t="shared" si="1"/>
        <v>4803.2574161599996</v>
      </c>
      <c r="F82" s="46">
        <f t="shared" si="2"/>
        <v>4428.0174161599998</v>
      </c>
      <c r="G82" s="46">
        <f t="shared" si="3"/>
        <v>5547.5874161599995</v>
      </c>
      <c r="H82" s="46">
        <f t="shared" si="4"/>
        <v>5547.5874161599995</v>
      </c>
      <c r="I82" s="46">
        <f t="shared" si="5"/>
        <v>5172.3474161599997</v>
      </c>
      <c r="J82" s="46">
        <f t="shared" si="6"/>
        <v>6676.2674161599998</v>
      </c>
      <c r="K82" s="46">
        <f t="shared" si="7"/>
        <v>6676.2674161599998</v>
      </c>
      <c r="L82" s="46">
        <f t="shared" si="8"/>
        <v>6301.02741616</v>
      </c>
      <c r="M82" s="46">
        <f t="shared" si="9"/>
        <v>7844.9974161599994</v>
      </c>
      <c r="N82" s="46">
        <f t="shared" si="10"/>
        <v>7844.9974161599994</v>
      </c>
      <c r="O82" s="46">
        <f t="shared" si="11"/>
        <v>7469.7574161599996</v>
      </c>
      <c r="P82" s="46">
        <f>'Данные ком.оператора'!C79</f>
        <v>2128.6181992400002</v>
      </c>
    </row>
    <row r="83" spans="2:16" ht="15.75" x14ac:dyDescent="0.25">
      <c r="B83" s="34" t="str">
        <f>'Данные ком.оператора'!A80</f>
        <v>02.02.2024</v>
      </c>
      <c r="C83" s="6">
        <v>18</v>
      </c>
      <c r="D83" s="46">
        <f t="shared" si="0"/>
        <v>4805.8328746499992</v>
      </c>
      <c r="E83" s="46">
        <f t="shared" si="1"/>
        <v>4805.8328746499992</v>
      </c>
      <c r="F83" s="46">
        <f t="shared" si="2"/>
        <v>4430.5928746499994</v>
      </c>
      <c r="G83" s="46">
        <f t="shared" si="3"/>
        <v>5550.16287465</v>
      </c>
      <c r="H83" s="46">
        <f t="shared" si="4"/>
        <v>5550.16287465</v>
      </c>
      <c r="I83" s="46">
        <f t="shared" si="5"/>
        <v>5174.9228746500003</v>
      </c>
      <c r="J83" s="46">
        <f t="shared" si="6"/>
        <v>6678.8428746499994</v>
      </c>
      <c r="K83" s="46">
        <f t="shared" si="7"/>
        <v>6678.8428746499994</v>
      </c>
      <c r="L83" s="46">
        <f t="shared" si="8"/>
        <v>6303.6028746499996</v>
      </c>
      <c r="M83" s="46">
        <f t="shared" si="9"/>
        <v>7847.5728746499999</v>
      </c>
      <c r="N83" s="46">
        <f t="shared" si="10"/>
        <v>7847.5728746499999</v>
      </c>
      <c r="O83" s="46">
        <f t="shared" si="11"/>
        <v>7472.3328746500001</v>
      </c>
      <c r="P83" s="46">
        <f>'Данные ком.оператора'!C80</f>
        <v>2131.1936577299998</v>
      </c>
    </row>
    <row r="84" spans="2:16" ht="15.75" x14ac:dyDescent="0.25">
      <c r="B84" s="34" t="str">
        <f>'Данные ком.оператора'!A81</f>
        <v>02.02.2024</v>
      </c>
      <c r="C84" s="6">
        <v>19</v>
      </c>
      <c r="D84" s="46">
        <f t="shared" si="0"/>
        <v>4817.9742847299995</v>
      </c>
      <c r="E84" s="46">
        <f t="shared" si="1"/>
        <v>4817.9742847299995</v>
      </c>
      <c r="F84" s="46">
        <f t="shared" si="2"/>
        <v>4442.7342847299997</v>
      </c>
      <c r="G84" s="46">
        <f t="shared" si="3"/>
        <v>5562.3042847299994</v>
      </c>
      <c r="H84" s="46">
        <f t="shared" si="4"/>
        <v>5562.3042847299994</v>
      </c>
      <c r="I84" s="46">
        <f t="shared" si="5"/>
        <v>5187.0642847299996</v>
      </c>
      <c r="J84" s="46">
        <f t="shared" si="6"/>
        <v>6690.9842847299997</v>
      </c>
      <c r="K84" s="46">
        <f t="shared" si="7"/>
        <v>6690.9842847299997</v>
      </c>
      <c r="L84" s="46">
        <f t="shared" si="8"/>
        <v>6315.7442847299999</v>
      </c>
      <c r="M84" s="46">
        <f t="shared" si="9"/>
        <v>7859.7142847299992</v>
      </c>
      <c r="N84" s="46">
        <f t="shared" si="10"/>
        <v>7859.7142847299992</v>
      </c>
      <c r="O84" s="46">
        <f t="shared" si="11"/>
        <v>7484.4742847299995</v>
      </c>
      <c r="P84" s="46">
        <f>'Данные ком.оператора'!C81</f>
        <v>2143.3350678100001</v>
      </c>
    </row>
    <row r="85" spans="2:16" ht="15.75" x14ac:dyDescent="0.25">
      <c r="B85" s="34" t="str">
        <f>'Данные ком.оператора'!A82</f>
        <v>02.02.2024</v>
      </c>
      <c r="C85" s="6">
        <v>20</v>
      </c>
      <c r="D85" s="46">
        <f t="shared" si="0"/>
        <v>4848.4994249099991</v>
      </c>
      <c r="E85" s="46">
        <f t="shared" si="1"/>
        <v>4848.4994249099991</v>
      </c>
      <c r="F85" s="46">
        <f t="shared" si="2"/>
        <v>4473.2594249099993</v>
      </c>
      <c r="G85" s="46">
        <f t="shared" si="3"/>
        <v>5592.8294249099999</v>
      </c>
      <c r="H85" s="46">
        <f t="shared" si="4"/>
        <v>5592.8294249099999</v>
      </c>
      <c r="I85" s="46">
        <f t="shared" si="5"/>
        <v>5217.5894249100002</v>
      </c>
      <c r="J85" s="46">
        <f t="shared" si="6"/>
        <v>6721.5094249099993</v>
      </c>
      <c r="K85" s="46">
        <f t="shared" si="7"/>
        <v>6721.5094249099993</v>
      </c>
      <c r="L85" s="46">
        <f t="shared" si="8"/>
        <v>6346.2694249099995</v>
      </c>
      <c r="M85" s="46">
        <f t="shared" si="9"/>
        <v>7890.2394249099998</v>
      </c>
      <c r="N85" s="46">
        <f t="shared" si="10"/>
        <v>7890.2394249099998</v>
      </c>
      <c r="O85" s="46">
        <f t="shared" si="11"/>
        <v>7514.99942491</v>
      </c>
      <c r="P85" s="46">
        <f>'Данные ком.оператора'!C82</f>
        <v>2173.8602079900002</v>
      </c>
    </row>
    <row r="86" spans="2:16" ht="15.75" x14ac:dyDescent="0.25">
      <c r="B86" s="34" t="str">
        <f>'Данные ком.оператора'!A83</f>
        <v>02.02.2024</v>
      </c>
      <c r="C86" s="6">
        <v>21</v>
      </c>
      <c r="D86" s="46">
        <f t="shared" si="0"/>
        <v>4801.46189736</v>
      </c>
      <c r="E86" s="46">
        <f t="shared" si="1"/>
        <v>4801.46189736</v>
      </c>
      <c r="F86" s="46">
        <f t="shared" si="2"/>
        <v>4426.2218973600002</v>
      </c>
      <c r="G86" s="46">
        <f t="shared" si="3"/>
        <v>5545.7918973599999</v>
      </c>
      <c r="H86" s="46">
        <f t="shared" si="4"/>
        <v>5545.7918973599999</v>
      </c>
      <c r="I86" s="46">
        <f t="shared" si="5"/>
        <v>5170.5518973600001</v>
      </c>
      <c r="J86" s="46">
        <f t="shared" si="6"/>
        <v>6674.4718973600002</v>
      </c>
      <c r="K86" s="46">
        <f t="shared" si="7"/>
        <v>6674.4718973600002</v>
      </c>
      <c r="L86" s="46">
        <f t="shared" si="8"/>
        <v>6299.2318973600004</v>
      </c>
      <c r="M86" s="46">
        <f t="shared" si="9"/>
        <v>7843.2018973599997</v>
      </c>
      <c r="N86" s="46">
        <f t="shared" si="10"/>
        <v>7843.2018973599997</v>
      </c>
      <c r="O86" s="46">
        <f t="shared" si="11"/>
        <v>7467.96189736</v>
      </c>
      <c r="P86" s="46">
        <f>'Данные ком.оператора'!C83</f>
        <v>2126.8226804400001</v>
      </c>
    </row>
    <row r="87" spans="2:16" ht="15.75" x14ac:dyDescent="0.25">
      <c r="B87" s="34" t="str">
        <f>'Данные ком.оператора'!A84</f>
        <v>02.02.2024</v>
      </c>
      <c r="C87" s="6">
        <v>22</v>
      </c>
      <c r="D87" s="46">
        <f t="shared" si="0"/>
        <v>4814.2899082699996</v>
      </c>
      <c r="E87" s="46">
        <f t="shared" si="1"/>
        <v>4814.2899082699996</v>
      </c>
      <c r="F87" s="46">
        <f t="shared" si="2"/>
        <v>4439.0499082699998</v>
      </c>
      <c r="G87" s="46">
        <f t="shared" si="3"/>
        <v>5558.6199082699995</v>
      </c>
      <c r="H87" s="46">
        <f t="shared" si="4"/>
        <v>5558.6199082699995</v>
      </c>
      <c r="I87" s="46">
        <f t="shared" si="5"/>
        <v>5183.3799082699998</v>
      </c>
      <c r="J87" s="46">
        <f t="shared" si="6"/>
        <v>6687.2999082699998</v>
      </c>
      <c r="K87" s="46">
        <f t="shared" si="7"/>
        <v>6687.2999082699998</v>
      </c>
      <c r="L87" s="46">
        <f t="shared" si="8"/>
        <v>6312.0599082700001</v>
      </c>
      <c r="M87" s="46">
        <f t="shared" si="9"/>
        <v>7856.0299082699994</v>
      </c>
      <c r="N87" s="46">
        <f t="shared" si="10"/>
        <v>7856.0299082699994</v>
      </c>
      <c r="O87" s="46">
        <f t="shared" si="11"/>
        <v>7480.7899082699996</v>
      </c>
      <c r="P87" s="46">
        <f>'Данные ком.оператора'!C84</f>
        <v>2139.6506913500002</v>
      </c>
    </row>
    <row r="88" spans="2:16" ht="15.75" x14ac:dyDescent="0.25">
      <c r="B88" s="34" t="str">
        <f>'Данные ком.оператора'!A85</f>
        <v>02.02.2024</v>
      </c>
      <c r="C88" s="6">
        <v>23</v>
      </c>
      <c r="D88" s="46">
        <f t="shared" si="0"/>
        <v>4806.8883115399994</v>
      </c>
      <c r="E88" s="46">
        <f t="shared" si="1"/>
        <v>4806.8883115399994</v>
      </c>
      <c r="F88" s="46">
        <f t="shared" si="2"/>
        <v>4431.6483115399997</v>
      </c>
      <c r="G88" s="46">
        <f t="shared" si="3"/>
        <v>5551.2183115399994</v>
      </c>
      <c r="H88" s="46">
        <f t="shared" si="4"/>
        <v>5551.2183115399994</v>
      </c>
      <c r="I88" s="46">
        <f t="shared" si="5"/>
        <v>5175.9783115399996</v>
      </c>
      <c r="J88" s="46">
        <f t="shared" si="6"/>
        <v>6679.8983115399997</v>
      </c>
      <c r="K88" s="46">
        <f t="shared" si="7"/>
        <v>6679.8983115399997</v>
      </c>
      <c r="L88" s="46">
        <f t="shared" si="8"/>
        <v>6304.6583115399999</v>
      </c>
      <c r="M88" s="46">
        <f t="shared" si="9"/>
        <v>7848.6283115399992</v>
      </c>
      <c r="N88" s="46">
        <f t="shared" si="10"/>
        <v>7848.6283115399992</v>
      </c>
      <c r="O88" s="46">
        <f t="shared" si="11"/>
        <v>7473.3883115399994</v>
      </c>
      <c r="P88" s="46">
        <f>'Данные ком.оператора'!C85</f>
        <v>2132.2490946200001</v>
      </c>
    </row>
    <row r="89" spans="2:16" ht="15.75" x14ac:dyDescent="0.25">
      <c r="B89" s="34" t="str">
        <f>'Данные ком.оператора'!A86</f>
        <v>02.02.2024</v>
      </c>
      <c r="C89" s="6">
        <v>24</v>
      </c>
      <c r="D89" s="46">
        <f t="shared" si="0"/>
        <v>4838.1025367099992</v>
      </c>
      <c r="E89" s="46">
        <f t="shared" si="1"/>
        <v>4838.1025367099992</v>
      </c>
      <c r="F89" s="46">
        <f t="shared" si="2"/>
        <v>4462.8625367099994</v>
      </c>
      <c r="G89" s="46">
        <f t="shared" si="3"/>
        <v>5582.43253671</v>
      </c>
      <c r="H89" s="46">
        <f t="shared" si="4"/>
        <v>5582.43253671</v>
      </c>
      <c r="I89" s="46">
        <f t="shared" si="5"/>
        <v>5207.1925367100002</v>
      </c>
      <c r="J89" s="46">
        <f t="shared" si="6"/>
        <v>6711.1125367099994</v>
      </c>
      <c r="K89" s="46">
        <f t="shared" si="7"/>
        <v>6711.1125367099994</v>
      </c>
      <c r="L89" s="46">
        <f t="shared" si="8"/>
        <v>6335.8725367099996</v>
      </c>
      <c r="M89" s="46">
        <f t="shared" si="9"/>
        <v>7879.8425367099999</v>
      </c>
      <c r="N89" s="46">
        <f t="shared" si="10"/>
        <v>7879.8425367099999</v>
      </c>
      <c r="O89" s="46">
        <f t="shared" si="11"/>
        <v>7504.6025367100001</v>
      </c>
      <c r="P89" s="46">
        <f>'Данные ком.оператора'!C86</f>
        <v>2163.4633197899998</v>
      </c>
    </row>
    <row r="90" spans="2:16" ht="15.75" x14ac:dyDescent="0.25">
      <c r="B90" s="34" t="str">
        <f>'Данные ком.оператора'!A87</f>
        <v>03.02.2024</v>
      </c>
      <c r="C90" s="6">
        <v>1</v>
      </c>
      <c r="D90" s="46">
        <f t="shared" si="0"/>
        <v>4839.4816742199991</v>
      </c>
      <c r="E90" s="46">
        <f t="shared" si="1"/>
        <v>4839.4816742199991</v>
      </c>
      <c r="F90" s="46">
        <f t="shared" si="2"/>
        <v>4464.2416742199994</v>
      </c>
      <c r="G90" s="46">
        <f t="shared" si="3"/>
        <v>5583.81167422</v>
      </c>
      <c r="H90" s="46">
        <f t="shared" si="4"/>
        <v>5583.81167422</v>
      </c>
      <c r="I90" s="46">
        <f t="shared" si="5"/>
        <v>5208.5716742200002</v>
      </c>
      <c r="J90" s="46">
        <f t="shared" si="6"/>
        <v>6712.4916742199994</v>
      </c>
      <c r="K90" s="46">
        <f t="shared" si="7"/>
        <v>6712.4916742199994</v>
      </c>
      <c r="L90" s="46">
        <f t="shared" si="8"/>
        <v>6337.2516742199996</v>
      </c>
      <c r="M90" s="46">
        <f t="shared" si="9"/>
        <v>7881.2216742199998</v>
      </c>
      <c r="N90" s="46">
        <f t="shared" si="10"/>
        <v>7881.2216742199998</v>
      </c>
      <c r="O90" s="46">
        <f t="shared" si="11"/>
        <v>7505.9816742200001</v>
      </c>
      <c r="P90" s="46">
        <f>'Данные ком.оператора'!C87</f>
        <v>2164.8424573000002</v>
      </c>
    </row>
    <row r="91" spans="2:16" ht="15.75" x14ac:dyDescent="0.25">
      <c r="B91" s="34" t="str">
        <f>'Данные ком.оператора'!A88</f>
        <v>03.02.2024</v>
      </c>
      <c r="C91" s="6">
        <v>2</v>
      </c>
      <c r="D91" s="46">
        <f t="shared" si="0"/>
        <v>4852.0152346099994</v>
      </c>
      <c r="E91" s="46">
        <f t="shared" si="1"/>
        <v>4852.0152346099994</v>
      </c>
      <c r="F91" s="46">
        <f t="shared" si="2"/>
        <v>4476.7752346099996</v>
      </c>
      <c r="G91" s="46">
        <f t="shared" si="3"/>
        <v>5596.3452346099994</v>
      </c>
      <c r="H91" s="46">
        <f t="shared" si="4"/>
        <v>5596.3452346099994</v>
      </c>
      <c r="I91" s="46">
        <f t="shared" si="5"/>
        <v>5221.1052346099996</v>
      </c>
      <c r="J91" s="46">
        <f t="shared" si="6"/>
        <v>6725.0252346099996</v>
      </c>
      <c r="K91" s="46">
        <f t="shared" si="7"/>
        <v>6725.0252346099996</v>
      </c>
      <c r="L91" s="46">
        <f t="shared" si="8"/>
        <v>6349.7852346099999</v>
      </c>
      <c r="M91" s="46">
        <f t="shared" si="9"/>
        <v>7893.7552346099992</v>
      </c>
      <c r="N91" s="46">
        <f t="shared" si="10"/>
        <v>7893.7552346099992</v>
      </c>
      <c r="O91" s="46">
        <f t="shared" si="11"/>
        <v>7518.5152346099994</v>
      </c>
      <c r="P91" s="46">
        <f>'Данные ком.оператора'!C88</f>
        <v>2177.37601769</v>
      </c>
    </row>
    <row r="92" spans="2:16" ht="15.75" x14ac:dyDescent="0.25">
      <c r="B92" s="34" t="str">
        <f>'Данные ком.оператора'!A89</f>
        <v>03.02.2024</v>
      </c>
      <c r="C92" s="6">
        <v>3</v>
      </c>
      <c r="D92" s="46">
        <f t="shared" si="0"/>
        <v>4892.0513966899989</v>
      </c>
      <c r="E92" s="46">
        <f t="shared" si="1"/>
        <v>4892.0513966899989</v>
      </c>
      <c r="F92" s="46">
        <f t="shared" si="2"/>
        <v>4516.8113966899991</v>
      </c>
      <c r="G92" s="46">
        <f t="shared" si="3"/>
        <v>5636.3813966899997</v>
      </c>
      <c r="H92" s="46">
        <f t="shared" si="4"/>
        <v>5636.3813966899997</v>
      </c>
      <c r="I92" s="46">
        <f t="shared" si="5"/>
        <v>5261.14139669</v>
      </c>
      <c r="J92" s="46">
        <f t="shared" si="6"/>
        <v>6765.0613966899991</v>
      </c>
      <c r="K92" s="46">
        <f t="shared" si="7"/>
        <v>6765.0613966899991</v>
      </c>
      <c r="L92" s="46">
        <f t="shared" si="8"/>
        <v>6389.8213966899993</v>
      </c>
      <c r="M92" s="46">
        <f t="shared" si="9"/>
        <v>7933.7913966899996</v>
      </c>
      <c r="N92" s="46">
        <f t="shared" si="10"/>
        <v>7933.7913966899996</v>
      </c>
      <c r="O92" s="46">
        <f t="shared" si="11"/>
        <v>7558.5513966899998</v>
      </c>
      <c r="P92" s="46">
        <f>'Данные ком.оператора'!C89</f>
        <v>2217.41217977</v>
      </c>
    </row>
    <row r="93" spans="2:16" ht="15.75" x14ac:dyDescent="0.25">
      <c r="B93" s="34" t="str">
        <f>'Данные ком.оператора'!A90</f>
        <v>03.02.2024</v>
      </c>
      <c r="C93" s="6">
        <v>4</v>
      </c>
      <c r="D93" s="46">
        <f t="shared" si="0"/>
        <v>4882.8516745199995</v>
      </c>
      <c r="E93" s="46">
        <f t="shared" si="1"/>
        <v>4882.8516745199995</v>
      </c>
      <c r="F93" s="46">
        <f t="shared" si="2"/>
        <v>4507.6116745199997</v>
      </c>
      <c r="G93" s="46">
        <f t="shared" si="3"/>
        <v>5627.1816745200003</v>
      </c>
      <c r="H93" s="46">
        <f t="shared" si="4"/>
        <v>5627.1816745200003</v>
      </c>
      <c r="I93" s="46">
        <f t="shared" si="5"/>
        <v>5251.9416745200006</v>
      </c>
      <c r="J93" s="46">
        <f t="shared" si="6"/>
        <v>6755.8616745199997</v>
      </c>
      <c r="K93" s="46">
        <f t="shared" si="7"/>
        <v>6755.8616745199997</v>
      </c>
      <c r="L93" s="46">
        <f t="shared" si="8"/>
        <v>6380.6216745199999</v>
      </c>
      <c r="M93" s="46">
        <f t="shared" si="9"/>
        <v>7924.5916745200002</v>
      </c>
      <c r="N93" s="46">
        <f t="shared" si="10"/>
        <v>7924.5916745200002</v>
      </c>
      <c r="O93" s="46">
        <f t="shared" si="11"/>
        <v>7549.3516745200004</v>
      </c>
      <c r="P93" s="46">
        <f>'Данные ком.оператора'!C90</f>
        <v>2208.2124576000001</v>
      </c>
    </row>
    <row r="94" spans="2:16" ht="15.75" x14ac:dyDescent="0.25">
      <c r="B94" s="34" t="str">
        <f>'Данные ком.оператора'!A91</f>
        <v>03.02.2024</v>
      </c>
      <c r="C94" s="6">
        <v>5</v>
      </c>
      <c r="D94" s="46">
        <f t="shared" si="0"/>
        <v>4876.96635797</v>
      </c>
      <c r="E94" s="46">
        <f t="shared" si="1"/>
        <v>4876.96635797</v>
      </c>
      <c r="F94" s="46">
        <f t="shared" si="2"/>
        <v>4501.7263579700002</v>
      </c>
      <c r="G94" s="46">
        <f t="shared" si="3"/>
        <v>5621.2963579699999</v>
      </c>
      <c r="H94" s="46">
        <f t="shared" si="4"/>
        <v>5621.2963579699999</v>
      </c>
      <c r="I94" s="46">
        <f t="shared" si="5"/>
        <v>5246.0563579700001</v>
      </c>
      <c r="J94" s="46">
        <f t="shared" si="6"/>
        <v>6749.9763579700002</v>
      </c>
      <c r="K94" s="46">
        <f t="shared" si="7"/>
        <v>6749.9763579700002</v>
      </c>
      <c r="L94" s="46">
        <f t="shared" si="8"/>
        <v>6374.7363579700004</v>
      </c>
      <c r="M94" s="46">
        <f t="shared" si="9"/>
        <v>7918.7063579699998</v>
      </c>
      <c r="N94" s="46">
        <f t="shared" si="10"/>
        <v>7918.7063579699998</v>
      </c>
      <c r="O94" s="46">
        <f t="shared" si="11"/>
        <v>7543.46635797</v>
      </c>
      <c r="P94" s="46">
        <f>'Данные ком.оператора'!C91</f>
        <v>2202.3271410500001</v>
      </c>
    </row>
    <row r="95" spans="2:16" ht="15.75" x14ac:dyDescent="0.25">
      <c r="B95" s="34" t="str">
        <f>'Данные ком.оператора'!A92</f>
        <v>03.02.2024</v>
      </c>
      <c r="C95" s="6">
        <v>6</v>
      </c>
      <c r="D95" s="46">
        <f t="shared" si="0"/>
        <v>4896.6143519399993</v>
      </c>
      <c r="E95" s="46">
        <f t="shared" si="1"/>
        <v>4896.6143519399993</v>
      </c>
      <c r="F95" s="46">
        <f t="shared" si="2"/>
        <v>4521.3743519399995</v>
      </c>
      <c r="G95" s="46">
        <f t="shared" si="3"/>
        <v>5640.9443519400002</v>
      </c>
      <c r="H95" s="46">
        <f t="shared" si="4"/>
        <v>5640.9443519400002</v>
      </c>
      <c r="I95" s="46">
        <f t="shared" si="5"/>
        <v>5265.7043519400004</v>
      </c>
      <c r="J95" s="46">
        <f t="shared" si="6"/>
        <v>6769.6243519399995</v>
      </c>
      <c r="K95" s="46">
        <f t="shared" si="7"/>
        <v>6769.6243519399995</v>
      </c>
      <c r="L95" s="46">
        <f t="shared" si="8"/>
        <v>6394.3843519399998</v>
      </c>
      <c r="M95" s="46">
        <f t="shared" si="9"/>
        <v>7938.35435194</v>
      </c>
      <c r="N95" s="46">
        <f t="shared" si="10"/>
        <v>7938.35435194</v>
      </c>
      <c r="O95" s="46">
        <f t="shared" si="11"/>
        <v>7563.1143519400002</v>
      </c>
      <c r="P95" s="46">
        <f>'Данные ком.оператора'!C92</f>
        <v>2221.9751350199999</v>
      </c>
    </row>
    <row r="96" spans="2:16" ht="15.75" x14ac:dyDescent="0.25">
      <c r="B96" s="34" t="str">
        <f>'Данные ком.оператора'!A93</f>
        <v>03.02.2024</v>
      </c>
      <c r="C96" s="6">
        <v>7</v>
      </c>
      <c r="D96" s="46">
        <f t="shared" si="0"/>
        <v>4934.9517829899987</v>
      </c>
      <c r="E96" s="46">
        <f t="shared" si="1"/>
        <v>4934.9517829899987</v>
      </c>
      <c r="F96" s="46">
        <f t="shared" si="2"/>
        <v>4559.7117829899989</v>
      </c>
      <c r="G96" s="46">
        <f t="shared" si="3"/>
        <v>5679.2817829899996</v>
      </c>
      <c r="H96" s="46">
        <f t="shared" si="4"/>
        <v>5679.2817829899996</v>
      </c>
      <c r="I96" s="46">
        <f t="shared" si="5"/>
        <v>5304.0417829899998</v>
      </c>
      <c r="J96" s="46">
        <f t="shared" si="6"/>
        <v>6807.9617829899989</v>
      </c>
      <c r="K96" s="46">
        <f t="shared" si="7"/>
        <v>6807.9617829899989</v>
      </c>
      <c r="L96" s="46">
        <f t="shared" si="8"/>
        <v>6432.7217829899992</v>
      </c>
      <c r="M96" s="46">
        <f t="shared" si="9"/>
        <v>7976.6917829899994</v>
      </c>
      <c r="N96" s="46">
        <f t="shared" si="10"/>
        <v>7976.6917829899994</v>
      </c>
      <c r="O96" s="46">
        <f t="shared" si="11"/>
        <v>7601.4517829899996</v>
      </c>
      <c r="P96" s="46">
        <f>'Данные ком.оператора'!C93</f>
        <v>2260.3125660699998</v>
      </c>
    </row>
    <row r="97" spans="2:16" ht="15.75" x14ac:dyDescent="0.25">
      <c r="B97" s="34" t="str">
        <f>'Данные ком.оператора'!A94</f>
        <v>03.02.2024</v>
      </c>
      <c r="C97" s="6">
        <v>8</v>
      </c>
      <c r="D97" s="46">
        <f t="shared" si="0"/>
        <v>4905.3365314499997</v>
      </c>
      <c r="E97" s="46">
        <f t="shared" si="1"/>
        <v>4905.3365314499997</v>
      </c>
      <c r="F97" s="46">
        <f t="shared" si="2"/>
        <v>4530.0965314499999</v>
      </c>
      <c r="G97" s="46">
        <f t="shared" si="3"/>
        <v>5649.6665314499996</v>
      </c>
      <c r="H97" s="46">
        <f t="shared" si="4"/>
        <v>5649.6665314499996</v>
      </c>
      <c r="I97" s="46">
        <f t="shared" si="5"/>
        <v>5274.4265314499999</v>
      </c>
      <c r="J97" s="46">
        <f t="shared" si="6"/>
        <v>6778.3465314499999</v>
      </c>
      <c r="K97" s="46">
        <f t="shared" si="7"/>
        <v>6778.3465314499999</v>
      </c>
      <c r="L97" s="46">
        <f t="shared" si="8"/>
        <v>6403.1065314500001</v>
      </c>
      <c r="M97" s="46">
        <f t="shared" si="9"/>
        <v>7947.0765314499995</v>
      </c>
      <c r="N97" s="46">
        <f t="shared" si="10"/>
        <v>7947.0765314499995</v>
      </c>
      <c r="O97" s="46">
        <f t="shared" si="11"/>
        <v>7571.8365314499997</v>
      </c>
      <c r="P97" s="46">
        <f>'Данные ком.оператора'!C94</f>
        <v>2230.6973145299999</v>
      </c>
    </row>
    <row r="98" spans="2:16" ht="15.75" x14ac:dyDescent="0.25">
      <c r="B98" s="34" t="str">
        <f>'Данные ком.оператора'!A95</f>
        <v>03.02.2024</v>
      </c>
      <c r="C98" s="6">
        <v>9</v>
      </c>
      <c r="D98" s="46">
        <f t="shared" si="0"/>
        <v>4883.2988283999994</v>
      </c>
      <c r="E98" s="46">
        <f t="shared" si="1"/>
        <v>4883.2988283999994</v>
      </c>
      <c r="F98" s="46">
        <f t="shared" si="2"/>
        <v>4508.0588283999996</v>
      </c>
      <c r="G98" s="46">
        <f t="shared" si="3"/>
        <v>5627.6288283999993</v>
      </c>
      <c r="H98" s="46">
        <f t="shared" si="4"/>
        <v>5627.6288283999993</v>
      </c>
      <c r="I98" s="46">
        <f t="shared" si="5"/>
        <v>5252.3888283999995</v>
      </c>
      <c r="J98" s="46">
        <f t="shared" si="6"/>
        <v>6756.3088283999996</v>
      </c>
      <c r="K98" s="46">
        <f t="shared" si="7"/>
        <v>6756.3088283999996</v>
      </c>
      <c r="L98" s="46">
        <f t="shared" si="8"/>
        <v>6381.0688283999998</v>
      </c>
      <c r="M98" s="46">
        <f t="shared" si="9"/>
        <v>7925.0388283999991</v>
      </c>
      <c r="N98" s="46">
        <f t="shared" si="10"/>
        <v>7925.0388283999991</v>
      </c>
      <c r="O98" s="46">
        <f t="shared" si="11"/>
        <v>7549.7988283999994</v>
      </c>
      <c r="P98" s="46">
        <f>'Данные ком.оператора'!C95</f>
        <v>2208.65961148</v>
      </c>
    </row>
    <row r="99" spans="2:16" ht="15.75" x14ac:dyDescent="0.25">
      <c r="B99" s="34" t="str">
        <f>'Данные ком.оператора'!A96</f>
        <v>03.02.2024</v>
      </c>
      <c r="C99" s="6">
        <v>10</v>
      </c>
      <c r="D99" s="46">
        <f t="shared" si="0"/>
        <v>4906.2614267999988</v>
      </c>
      <c r="E99" s="46">
        <f t="shared" si="1"/>
        <v>4906.2614267999988</v>
      </c>
      <c r="F99" s="46">
        <f t="shared" si="2"/>
        <v>4531.0214267999991</v>
      </c>
      <c r="G99" s="46">
        <f t="shared" si="3"/>
        <v>5650.5914267999997</v>
      </c>
      <c r="H99" s="46">
        <f t="shared" si="4"/>
        <v>5650.5914267999997</v>
      </c>
      <c r="I99" s="46">
        <f t="shared" si="5"/>
        <v>5275.3514267999999</v>
      </c>
      <c r="J99" s="46">
        <f t="shared" si="6"/>
        <v>6779.2714267999991</v>
      </c>
      <c r="K99" s="46">
        <f t="shared" si="7"/>
        <v>6779.2714267999991</v>
      </c>
      <c r="L99" s="46">
        <f t="shared" si="8"/>
        <v>6404.0314267999993</v>
      </c>
      <c r="M99" s="46">
        <f t="shared" si="9"/>
        <v>7948.0014267999995</v>
      </c>
      <c r="N99" s="46">
        <f t="shared" si="10"/>
        <v>7948.0014267999995</v>
      </c>
      <c r="O99" s="46">
        <f t="shared" si="11"/>
        <v>7572.7614267999998</v>
      </c>
      <c r="P99" s="46">
        <f>'Данные ком.оператора'!C96</f>
        <v>2231.6222098799999</v>
      </c>
    </row>
    <row r="100" spans="2:16" ht="15.75" x14ac:dyDescent="0.25">
      <c r="B100" s="34" t="str">
        <f>'Данные ком.оператора'!A97</f>
        <v>03.02.2024</v>
      </c>
      <c r="C100" s="6">
        <v>11</v>
      </c>
      <c r="D100" s="46">
        <f t="shared" si="0"/>
        <v>4887.1227749599993</v>
      </c>
      <c r="E100" s="46">
        <f t="shared" si="1"/>
        <v>4887.1227749599993</v>
      </c>
      <c r="F100" s="46">
        <f t="shared" si="2"/>
        <v>4511.8827749599996</v>
      </c>
      <c r="G100" s="46">
        <f t="shared" si="3"/>
        <v>5631.4527749599993</v>
      </c>
      <c r="H100" s="46">
        <f t="shared" si="4"/>
        <v>5631.4527749599993</v>
      </c>
      <c r="I100" s="46">
        <f t="shared" si="5"/>
        <v>5256.2127749599995</v>
      </c>
      <c r="J100" s="46">
        <f t="shared" si="6"/>
        <v>6760.1327749599996</v>
      </c>
      <c r="K100" s="46">
        <f t="shared" si="7"/>
        <v>6760.1327749599996</v>
      </c>
      <c r="L100" s="46">
        <f t="shared" si="8"/>
        <v>6384.8927749599998</v>
      </c>
      <c r="M100" s="46">
        <f t="shared" si="9"/>
        <v>7928.8627749599991</v>
      </c>
      <c r="N100" s="46">
        <f t="shared" si="10"/>
        <v>7928.8627749599991</v>
      </c>
      <c r="O100" s="46">
        <f t="shared" si="11"/>
        <v>7553.6227749599993</v>
      </c>
      <c r="P100" s="46">
        <f>'Данные ком.оператора'!C97</f>
        <v>2212.4835580399999</v>
      </c>
    </row>
    <row r="101" spans="2:16" ht="15.75" x14ac:dyDescent="0.25">
      <c r="B101" s="34" t="str">
        <f>'Данные ком.оператора'!A98</f>
        <v>03.02.2024</v>
      </c>
      <c r="C101" s="6">
        <v>12</v>
      </c>
      <c r="D101" s="46">
        <f t="shared" si="0"/>
        <v>4900.8667393999995</v>
      </c>
      <c r="E101" s="46">
        <f t="shared" si="1"/>
        <v>4900.8667393999995</v>
      </c>
      <c r="F101" s="46">
        <f t="shared" si="2"/>
        <v>4525.6267393999997</v>
      </c>
      <c r="G101" s="46">
        <f t="shared" si="3"/>
        <v>5645.1967393999994</v>
      </c>
      <c r="H101" s="46">
        <f t="shared" si="4"/>
        <v>5645.1967393999994</v>
      </c>
      <c r="I101" s="46">
        <f t="shared" si="5"/>
        <v>5269.9567393999996</v>
      </c>
      <c r="J101" s="46">
        <f t="shared" si="6"/>
        <v>6773.8767393999997</v>
      </c>
      <c r="K101" s="46">
        <f t="shared" si="7"/>
        <v>6773.8767393999997</v>
      </c>
      <c r="L101" s="46">
        <f t="shared" si="8"/>
        <v>6398.6367393999999</v>
      </c>
      <c r="M101" s="46">
        <f t="shared" si="9"/>
        <v>7942.6067393999992</v>
      </c>
      <c r="N101" s="46">
        <f t="shared" si="10"/>
        <v>7942.6067393999992</v>
      </c>
      <c r="O101" s="46">
        <f t="shared" si="11"/>
        <v>7567.3667393999995</v>
      </c>
      <c r="P101" s="46">
        <f>'Данные ком.оператора'!C98</f>
        <v>2226.2275224800001</v>
      </c>
    </row>
    <row r="102" spans="2:16" ht="15.75" x14ac:dyDescent="0.25">
      <c r="B102" s="34" t="str">
        <f>'Данные ком.оператора'!A99</f>
        <v>03.02.2024</v>
      </c>
      <c r="C102" s="6">
        <v>13</v>
      </c>
      <c r="D102" s="46">
        <f t="shared" si="0"/>
        <v>4920.4073350399995</v>
      </c>
      <c r="E102" s="46">
        <f t="shared" si="1"/>
        <v>4920.4073350399995</v>
      </c>
      <c r="F102" s="46">
        <f t="shared" si="2"/>
        <v>4545.1673350399997</v>
      </c>
      <c r="G102" s="46">
        <f t="shared" si="3"/>
        <v>5664.7373350400003</v>
      </c>
      <c r="H102" s="46">
        <f t="shared" si="4"/>
        <v>5664.7373350400003</v>
      </c>
      <c r="I102" s="46">
        <f t="shared" si="5"/>
        <v>5289.4973350400005</v>
      </c>
      <c r="J102" s="46">
        <f t="shared" si="6"/>
        <v>6793.4173350399997</v>
      </c>
      <c r="K102" s="46">
        <f t="shared" si="7"/>
        <v>6793.4173350399997</v>
      </c>
      <c r="L102" s="46">
        <f t="shared" si="8"/>
        <v>6418.1773350399999</v>
      </c>
      <c r="M102" s="46">
        <f t="shared" si="9"/>
        <v>7962.1473350400001</v>
      </c>
      <c r="N102" s="46">
        <f t="shared" si="10"/>
        <v>7962.1473350400001</v>
      </c>
      <c r="O102" s="46">
        <f t="shared" si="11"/>
        <v>7586.9073350400004</v>
      </c>
      <c r="P102" s="46">
        <f>'Данные ком.оператора'!C99</f>
        <v>2245.7681181200001</v>
      </c>
    </row>
    <row r="103" spans="2:16" ht="15.75" x14ac:dyDescent="0.25">
      <c r="B103" s="34" t="str">
        <f>'Данные ком.оператора'!A100</f>
        <v>03.02.2024</v>
      </c>
      <c r="C103" s="6">
        <v>14</v>
      </c>
      <c r="D103" s="46">
        <f t="shared" si="0"/>
        <v>4901.2366390099987</v>
      </c>
      <c r="E103" s="46">
        <f t="shared" si="1"/>
        <v>4901.2366390099987</v>
      </c>
      <c r="F103" s="46">
        <f t="shared" si="2"/>
        <v>4525.9966390099989</v>
      </c>
      <c r="G103" s="46">
        <f t="shared" si="3"/>
        <v>5645.5666390099996</v>
      </c>
      <c r="H103" s="46">
        <f t="shared" si="4"/>
        <v>5645.5666390099996</v>
      </c>
      <c r="I103" s="46">
        <f t="shared" si="5"/>
        <v>5270.3266390099998</v>
      </c>
      <c r="J103" s="46">
        <f t="shared" si="6"/>
        <v>6774.2466390099989</v>
      </c>
      <c r="K103" s="46">
        <f t="shared" si="7"/>
        <v>6774.2466390099989</v>
      </c>
      <c r="L103" s="46">
        <f t="shared" si="8"/>
        <v>6399.0066390099992</v>
      </c>
      <c r="M103" s="46">
        <f t="shared" si="9"/>
        <v>7942.9766390099994</v>
      </c>
      <c r="N103" s="46">
        <f t="shared" si="10"/>
        <v>7942.9766390099994</v>
      </c>
      <c r="O103" s="46">
        <f t="shared" si="11"/>
        <v>7567.7366390099996</v>
      </c>
      <c r="P103" s="46">
        <f>'Данные ком.оператора'!C100</f>
        <v>2226.5974220899998</v>
      </c>
    </row>
    <row r="104" spans="2:16" ht="15.75" x14ac:dyDescent="0.25">
      <c r="B104" s="34" t="str">
        <f>'Данные ком.оператора'!A101</f>
        <v>03.02.2024</v>
      </c>
      <c r="C104" s="6">
        <v>15</v>
      </c>
      <c r="D104" s="46">
        <f t="shared" si="0"/>
        <v>4911.4173118199988</v>
      </c>
      <c r="E104" s="46">
        <f t="shared" si="1"/>
        <v>4911.4173118199988</v>
      </c>
      <c r="F104" s="46">
        <f t="shared" si="2"/>
        <v>4536.177311819999</v>
      </c>
      <c r="G104" s="46">
        <f t="shared" si="3"/>
        <v>5655.7473118199996</v>
      </c>
      <c r="H104" s="46">
        <f t="shared" si="4"/>
        <v>5655.7473118199996</v>
      </c>
      <c r="I104" s="46">
        <f t="shared" si="5"/>
        <v>5280.5073118199998</v>
      </c>
      <c r="J104" s="46">
        <f t="shared" si="6"/>
        <v>6784.427311819999</v>
      </c>
      <c r="K104" s="46">
        <f t="shared" si="7"/>
        <v>6784.427311819999</v>
      </c>
      <c r="L104" s="46">
        <f t="shared" si="8"/>
        <v>6409.1873118199992</v>
      </c>
      <c r="M104" s="46">
        <f t="shared" si="9"/>
        <v>7953.1573118199994</v>
      </c>
      <c r="N104" s="46">
        <f t="shared" si="10"/>
        <v>7953.1573118199994</v>
      </c>
      <c r="O104" s="46">
        <f t="shared" si="11"/>
        <v>7577.9173118199997</v>
      </c>
      <c r="P104" s="46">
        <f>'Данные ком.оператора'!C101</f>
        <v>2236.7780948999998</v>
      </c>
    </row>
    <row r="105" spans="2:16" ht="15.75" x14ac:dyDescent="0.25">
      <c r="B105" s="34" t="str">
        <f>'Данные ком.оператора'!A102</f>
        <v>03.02.2024</v>
      </c>
      <c r="C105" s="6">
        <v>16</v>
      </c>
      <c r="D105" s="46">
        <f t="shared" si="0"/>
        <v>4908.88113307</v>
      </c>
      <c r="E105" s="46">
        <f t="shared" si="1"/>
        <v>4908.88113307</v>
      </c>
      <c r="F105" s="46">
        <f t="shared" si="2"/>
        <v>4533.6411330700003</v>
      </c>
      <c r="G105" s="46">
        <f t="shared" si="3"/>
        <v>5653.21113307</v>
      </c>
      <c r="H105" s="46">
        <f t="shared" si="4"/>
        <v>5653.21113307</v>
      </c>
      <c r="I105" s="46">
        <f t="shared" si="5"/>
        <v>5277.9711330700002</v>
      </c>
      <c r="J105" s="46">
        <f t="shared" si="6"/>
        <v>6781.8911330700003</v>
      </c>
      <c r="K105" s="46">
        <f t="shared" si="7"/>
        <v>6781.8911330700003</v>
      </c>
      <c r="L105" s="46">
        <f t="shared" si="8"/>
        <v>6406.6511330700005</v>
      </c>
      <c r="M105" s="46">
        <f t="shared" si="9"/>
        <v>7950.6211330699998</v>
      </c>
      <c r="N105" s="46">
        <f t="shared" si="10"/>
        <v>7950.6211330699998</v>
      </c>
      <c r="O105" s="46">
        <f t="shared" si="11"/>
        <v>7575.38113307</v>
      </c>
      <c r="P105" s="46">
        <f>'Данные ком.оператора'!C102</f>
        <v>2234.2419161500002</v>
      </c>
    </row>
    <row r="106" spans="2:16" ht="15.75" x14ac:dyDescent="0.25">
      <c r="B106" s="34" t="str">
        <f>'Данные ком.оператора'!A103</f>
        <v>03.02.2024</v>
      </c>
      <c r="C106" s="6">
        <v>17</v>
      </c>
      <c r="D106" s="46">
        <f t="shared" si="0"/>
        <v>4885.1359207799987</v>
      </c>
      <c r="E106" s="46">
        <f t="shared" si="1"/>
        <v>4885.1359207799987</v>
      </c>
      <c r="F106" s="46">
        <f t="shared" si="2"/>
        <v>4509.895920779999</v>
      </c>
      <c r="G106" s="46">
        <f t="shared" si="3"/>
        <v>5629.4659207799996</v>
      </c>
      <c r="H106" s="46">
        <f t="shared" si="4"/>
        <v>5629.4659207799996</v>
      </c>
      <c r="I106" s="46">
        <f t="shared" si="5"/>
        <v>5254.2259207799998</v>
      </c>
      <c r="J106" s="46">
        <f t="shared" si="6"/>
        <v>6758.145920779999</v>
      </c>
      <c r="K106" s="46">
        <f t="shared" si="7"/>
        <v>6758.145920779999</v>
      </c>
      <c r="L106" s="46">
        <f t="shared" si="8"/>
        <v>6382.9059207799992</v>
      </c>
      <c r="M106" s="46">
        <f t="shared" si="9"/>
        <v>7926.8759207799994</v>
      </c>
      <c r="N106" s="46">
        <f t="shared" si="10"/>
        <v>7926.8759207799994</v>
      </c>
      <c r="O106" s="46">
        <f t="shared" si="11"/>
        <v>7551.6359207799997</v>
      </c>
      <c r="P106" s="46">
        <f>'Данные ком.оператора'!C103</f>
        <v>2210.4967038599998</v>
      </c>
    </row>
    <row r="107" spans="2:16" ht="15.75" x14ac:dyDescent="0.25">
      <c r="B107" s="34" t="str">
        <f>'Данные ком.оператора'!A104</f>
        <v>03.02.2024</v>
      </c>
      <c r="C107" s="6">
        <v>18</v>
      </c>
      <c r="D107" s="46">
        <f t="shared" ref="D107:D170" si="12">P107+$G$22+$G$28+$G$24</f>
        <v>4885.8484975199999</v>
      </c>
      <c r="E107" s="46">
        <f t="shared" ref="E107:E170" si="13">P107+$G$22+$H$28+$G$24</f>
        <v>4885.8484975199999</v>
      </c>
      <c r="F107" s="46">
        <f t="shared" ref="F107:F170" si="14">P107+$G$22+$I$28+$G$24</f>
        <v>4510.6084975200001</v>
      </c>
      <c r="G107" s="46">
        <f t="shared" ref="G107:G170" si="15">P107+$H$22+$G$24+$G$28</f>
        <v>5630.1784975199998</v>
      </c>
      <c r="H107" s="46">
        <f t="shared" ref="H107:H170" si="16">P107+$H$22+$G$24+$H$28</f>
        <v>5630.1784975199998</v>
      </c>
      <c r="I107" s="46">
        <f t="shared" ref="I107:I170" si="17">P107+$H$22+$G$24+$I$28</f>
        <v>5254.9384975200001</v>
      </c>
      <c r="J107" s="46">
        <f t="shared" ref="J107:J170" si="18">P107+$I$22+$G$24+$G$28</f>
        <v>6758.8584975200001</v>
      </c>
      <c r="K107" s="46">
        <f t="shared" ref="K107:K170" si="19">P107+$I$22+$G$24+$H$28</f>
        <v>6758.8584975200001</v>
      </c>
      <c r="L107" s="46">
        <f t="shared" ref="L107:L170" si="20">P107+$I$22+$G$24+$I$28</f>
        <v>6383.6184975200003</v>
      </c>
      <c r="M107" s="46">
        <f t="shared" ref="M107:M170" si="21">P107+$J$22+$G$24+$G$28</f>
        <v>7927.5884975199997</v>
      </c>
      <c r="N107" s="46">
        <f t="shared" ref="N107:N170" si="22">P107+$J$22+$G$24+$H$28</f>
        <v>7927.5884975199997</v>
      </c>
      <c r="O107" s="46">
        <f t="shared" ref="O107:O170" si="23">P107+$J$22+$G$24+$I$28</f>
        <v>7552.3484975199999</v>
      </c>
      <c r="P107" s="46">
        <f>'Данные ком.оператора'!C104</f>
        <v>2211.2092806000001</v>
      </c>
    </row>
    <row r="108" spans="2:16" ht="15.75" x14ac:dyDescent="0.25">
      <c r="B108" s="34" t="str">
        <f>'Данные ком.оператора'!A105</f>
        <v>03.02.2024</v>
      </c>
      <c r="C108" s="6">
        <v>19</v>
      </c>
      <c r="D108" s="46">
        <f t="shared" si="12"/>
        <v>4883.6058071399993</v>
      </c>
      <c r="E108" s="46">
        <f t="shared" si="13"/>
        <v>4883.6058071399993</v>
      </c>
      <c r="F108" s="46">
        <f t="shared" si="14"/>
        <v>4508.3658071399996</v>
      </c>
      <c r="G108" s="46">
        <f t="shared" si="15"/>
        <v>5627.9358071399993</v>
      </c>
      <c r="H108" s="46">
        <f t="shared" si="16"/>
        <v>5627.9358071399993</v>
      </c>
      <c r="I108" s="46">
        <f t="shared" si="17"/>
        <v>5252.6958071399995</v>
      </c>
      <c r="J108" s="46">
        <f t="shared" si="18"/>
        <v>6756.6158071399996</v>
      </c>
      <c r="K108" s="46">
        <f t="shared" si="19"/>
        <v>6756.6158071399996</v>
      </c>
      <c r="L108" s="46">
        <f t="shared" si="20"/>
        <v>6381.3758071399998</v>
      </c>
      <c r="M108" s="46">
        <f t="shared" si="21"/>
        <v>7925.3458071399991</v>
      </c>
      <c r="N108" s="46">
        <f t="shared" si="22"/>
        <v>7925.3458071399991</v>
      </c>
      <c r="O108" s="46">
        <f t="shared" si="23"/>
        <v>7550.1058071399993</v>
      </c>
      <c r="P108" s="46">
        <f>'Данные ком.оператора'!C105</f>
        <v>2208.9665902199999</v>
      </c>
    </row>
    <row r="109" spans="2:16" ht="15.75" x14ac:dyDescent="0.25">
      <c r="B109" s="34" t="str">
        <f>'Данные ком.оператора'!A106</f>
        <v>03.02.2024</v>
      </c>
      <c r="C109" s="6">
        <v>20</v>
      </c>
      <c r="D109" s="46">
        <f t="shared" si="12"/>
        <v>4883.9174750299999</v>
      </c>
      <c r="E109" s="46">
        <f t="shared" si="13"/>
        <v>4883.9174750299999</v>
      </c>
      <c r="F109" s="46">
        <f t="shared" si="14"/>
        <v>4508.6774750300001</v>
      </c>
      <c r="G109" s="46">
        <f t="shared" si="15"/>
        <v>5628.2474750299998</v>
      </c>
      <c r="H109" s="46">
        <f t="shared" si="16"/>
        <v>5628.2474750299998</v>
      </c>
      <c r="I109" s="46">
        <f t="shared" si="17"/>
        <v>5253.00747503</v>
      </c>
      <c r="J109" s="46">
        <f t="shared" si="18"/>
        <v>6756.9274750300001</v>
      </c>
      <c r="K109" s="46">
        <f t="shared" si="19"/>
        <v>6756.9274750300001</v>
      </c>
      <c r="L109" s="46">
        <f t="shared" si="20"/>
        <v>6381.6874750300003</v>
      </c>
      <c r="M109" s="46">
        <f t="shared" si="21"/>
        <v>7925.6574750299997</v>
      </c>
      <c r="N109" s="46">
        <f t="shared" si="22"/>
        <v>7925.6574750299997</v>
      </c>
      <c r="O109" s="46">
        <f t="shared" si="23"/>
        <v>7550.4174750299999</v>
      </c>
      <c r="P109" s="46">
        <f>'Данные ком.оператора'!C106</f>
        <v>2209.27825811</v>
      </c>
    </row>
    <row r="110" spans="2:16" ht="15.75" x14ac:dyDescent="0.25">
      <c r="B110" s="34" t="str">
        <f>'Данные ком.оператора'!A107</f>
        <v>03.02.2024</v>
      </c>
      <c r="C110" s="6">
        <v>21</v>
      </c>
      <c r="D110" s="46">
        <f t="shared" si="12"/>
        <v>4870.6710150099998</v>
      </c>
      <c r="E110" s="46">
        <f t="shared" si="13"/>
        <v>4870.6710150099998</v>
      </c>
      <c r="F110" s="46">
        <f t="shared" si="14"/>
        <v>4495.43101501</v>
      </c>
      <c r="G110" s="46">
        <f t="shared" si="15"/>
        <v>5615.0010150099997</v>
      </c>
      <c r="H110" s="46">
        <f t="shared" si="16"/>
        <v>5615.0010150099997</v>
      </c>
      <c r="I110" s="46">
        <f t="shared" si="17"/>
        <v>5239.7610150099999</v>
      </c>
      <c r="J110" s="46">
        <f t="shared" si="18"/>
        <v>6743.68101501</v>
      </c>
      <c r="K110" s="46">
        <f t="shared" si="19"/>
        <v>6743.68101501</v>
      </c>
      <c r="L110" s="46">
        <f t="shared" si="20"/>
        <v>6368.4410150100002</v>
      </c>
      <c r="M110" s="46">
        <f t="shared" si="21"/>
        <v>7912.4110150099996</v>
      </c>
      <c r="N110" s="46">
        <f t="shared" si="22"/>
        <v>7912.4110150099996</v>
      </c>
      <c r="O110" s="46">
        <f t="shared" si="23"/>
        <v>7537.1710150099998</v>
      </c>
      <c r="P110" s="46">
        <f>'Данные ком.оператора'!C107</f>
        <v>2196.0317980899999</v>
      </c>
    </row>
    <row r="111" spans="2:16" ht="15.75" x14ac:dyDescent="0.25">
      <c r="B111" s="34" t="str">
        <f>'Данные ком.оператора'!A108</f>
        <v>03.02.2024</v>
      </c>
      <c r="C111" s="6">
        <v>22</v>
      </c>
      <c r="D111" s="46">
        <f t="shared" si="12"/>
        <v>4881.5656009799995</v>
      </c>
      <c r="E111" s="46">
        <f t="shared" si="13"/>
        <v>4881.5656009799995</v>
      </c>
      <c r="F111" s="46">
        <f t="shared" si="14"/>
        <v>4506.3256009799998</v>
      </c>
      <c r="G111" s="46">
        <f t="shared" si="15"/>
        <v>5625.8956009799995</v>
      </c>
      <c r="H111" s="46">
        <f t="shared" si="16"/>
        <v>5625.8956009799995</v>
      </c>
      <c r="I111" s="46">
        <f t="shared" si="17"/>
        <v>5250.6556009799997</v>
      </c>
      <c r="J111" s="46">
        <f t="shared" si="18"/>
        <v>6754.5756009799998</v>
      </c>
      <c r="K111" s="46">
        <f t="shared" si="19"/>
        <v>6754.5756009799998</v>
      </c>
      <c r="L111" s="46">
        <f t="shared" si="20"/>
        <v>6379.33560098</v>
      </c>
      <c r="M111" s="46">
        <f t="shared" si="21"/>
        <v>7923.3056009799993</v>
      </c>
      <c r="N111" s="46">
        <f t="shared" si="22"/>
        <v>7923.3056009799993</v>
      </c>
      <c r="O111" s="46">
        <f t="shared" si="23"/>
        <v>7548.0656009799995</v>
      </c>
      <c r="P111" s="46">
        <f>'Данные ком.оператора'!C108</f>
        <v>2206.9263840600001</v>
      </c>
    </row>
    <row r="112" spans="2:16" ht="15.75" x14ac:dyDescent="0.25">
      <c r="B112" s="34" t="str">
        <f>'Данные ком.оператора'!A109</f>
        <v>03.02.2024</v>
      </c>
      <c r="C112" s="6">
        <v>23</v>
      </c>
      <c r="D112" s="46">
        <f t="shared" si="12"/>
        <v>4824.1078938399996</v>
      </c>
      <c r="E112" s="46">
        <f t="shared" si="13"/>
        <v>4824.1078938399996</v>
      </c>
      <c r="F112" s="46">
        <f t="shared" si="14"/>
        <v>4448.8678938399999</v>
      </c>
      <c r="G112" s="46">
        <f t="shared" si="15"/>
        <v>5568.4378938399996</v>
      </c>
      <c r="H112" s="46">
        <f t="shared" si="16"/>
        <v>5568.4378938399996</v>
      </c>
      <c r="I112" s="46">
        <f t="shared" si="17"/>
        <v>5193.1978938399998</v>
      </c>
      <c r="J112" s="46">
        <f t="shared" si="18"/>
        <v>6697.1178938399999</v>
      </c>
      <c r="K112" s="46">
        <f t="shared" si="19"/>
        <v>6697.1178938399999</v>
      </c>
      <c r="L112" s="46">
        <f t="shared" si="20"/>
        <v>6321.8778938400001</v>
      </c>
      <c r="M112" s="46">
        <f t="shared" si="21"/>
        <v>7865.8478938399994</v>
      </c>
      <c r="N112" s="46">
        <f t="shared" si="22"/>
        <v>7865.8478938399994</v>
      </c>
      <c r="O112" s="46">
        <f t="shared" si="23"/>
        <v>7490.6078938399996</v>
      </c>
      <c r="P112" s="46">
        <f>'Данные ком.оператора'!C109</f>
        <v>2149.4686769199998</v>
      </c>
    </row>
    <row r="113" spans="2:16" ht="15.75" x14ac:dyDescent="0.25">
      <c r="B113" s="34" t="str">
        <f>'Данные ком.оператора'!A110</f>
        <v>03.02.2024</v>
      </c>
      <c r="C113" s="6">
        <v>24</v>
      </c>
      <c r="D113" s="46">
        <f t="shared" si="12"/>
        <v>4791.8307726099993</v>
      </c>
      <c r="E113" s="46">
        <f t="shared" si="13"/>
        <v>4791.8307726099993</v>
      </c>
      <c r="F113" s="46">
        <f t="shared" si="14"/>
        <v>4416.5907726099995</v>
      </c>
      <c r="G113" s="46">
        <f t="shared" si="15"/>
        <v>5536.1607726100001</v>
      </c>
      <c r="H113" s="46">
        <f t="shared" si="16"/>
        <v>5536.1607726100001</v>
      </c>
      <c r="I113" s="46">
        <f t="shared" si="17"/>
        <v>5160.9207726100003</v>
      </c>
      <c r="J113" s="46">
        <f t="shared" si="18"/>
        <v>6664.8407726099995</v>
      </c>
      <c r="K113" s="46">
        <f t="shared" si="19"/>
        <v>6664.8407726099995</v>
      </c>
      <c r="L113" s="46">
        <f t="shared" si="20"/>
        <v>6289.6007726099997</v>
      </c>
      <c r="M113" s="46">
        <f t="shared" si="21"/>
        <v>7833.5707726099999</v>
      </c>
      <c r="N113" s="46">
        <f t="shared" si="22"/>
        <v>7833.5707726099999</v>
      </c>
      <c r="O113" s="46">
        <f t="shared" si="23"/>
        <v>7458.3307726100002</v>
      </c>
      <c r="P113" s="46">
        <f>'Данные ком.оператора'!C110</f>
        <v>2117.1915556899999</v>
      </c>
    </row>
    <row r="114" spans="2:16" ht="15.75" x14ac:dyDescent="0.25">
      <c r="B114" s="34" t="str">
        <f>'Данные ком.оператора'!A111</f>
        <v>04.02.2024</v>
      </c>
      <c r="C114" s="6">
        <v>1</v>
      </c>
      <c r="D114" s="46">
        <f t="shared" si="12"/>
        <v>4802.9658532599997</v>
      </c>
      <c r="E114" s="46">
        <f t="shared" si="13"/>
        <v>4802.9658532599997</v>
      </c>
      <c r="F114" s="46">
        <f t="shared" si="14"/>
        <v>4427.7258532599999</v>
      </c>
      <c r="G114" s="46">
        <f t="shared" si="15"/>
        <v>5547.2958532599996</v>
      </c>
      <c r="H114" s="46">
        <f t="shared" si="16"/>
        <v>5547.2958532599996</v>
      </c>
      <c r="I114" s="46">
        <f t="shared" si="17"/>
        <v>5172.0558532599998</v>
      </c>
      <c r="J114" s="46">
        <f t="shared" si="18"/>
        <v>6675.9758532599999</v>
      </c>
      <c r="K114" s="46">
        <f t="shared" si="19"/>
        <v>6675.9758532599999</v>
      </c>
      <c r="L114" s="46">
        <f t="shared" si="20"/>
        <v>6300.7358532600001</v>
      </c>
      <c r="M114" s="46">
        <f t="shared" si="21"/>
        <v>7844.7058532599995</v>
      </c>
      <c r="N114" s="46">
        <f t="shared" si="22"/>
        <v>7844.7058532599995</v>
      </c>
      <c r="O114" s="46">
        <f t="shared" si="23"/>
        <v>7469.4658532599997</v>
      </c>
      <c r="P114" s="46">
        <f>'Данные ком.оператора'!C111</f>
        <v>2128.3266363399998</v>
      </c>
    </row>
    <row r="115" spans="2:16" ht="15.75" x14ac:dyDescent="0.25">
      <c r="B115" s="34" t="str">
        <f>'Данные ком.оператора'!A112</f>
        <v>04.02.2024</v>
      </c>
      <c r="C115" s="6">
        <v>2</v>
      </c>
      <c r="D115" s="46">
        <f t="shared" si="12"/>
        <v>4754.5904879299987</v>
      </c>
      <c r="E115" s="46">
        <f t="shared" si="13"/>
        <v>4754.5904879299987</v>
      </c>
      <c r="F115" s="46">
        <f t="shared" si="14"/>
        <v>4379.350487929999</v>
      </c>
      <c r="G115" s="46">
        <f t="shared" si="15"/>
        <v>5498.9204879299996</v>
      </c>
      <c r="H115" s="46">
        <f t="shared" si="16"/>
        <v>5498.9204879299996</v>
      </c>
      <c r="I115" s="46">
        <f t="shared" si="17"/>
        <v>5123.6804879299998</v>
      </c>
      <c r="J115" s="46">
        <f t="shared" si="18"/>
        <v>6627.600487929999</v>
      </c>
      <c r="K115" s="46">
        <f t="shared" si="19"/>
        <v>6627.600487929999</v>
      </c>
      <c r="L115" s="46">
        <f t="shared" si="20"/>
        <v>6252.3604879299992</v>
      </c>
      <c r="M115" s="46">
        <f t="shared" si="21"/>
        <v>7796.3304879299994</v>
      </c>
      <c r="N115" s="46">
        <f t="shared" si="22"/>
        <v>7796.3304879299994</v>
      </c>
      <c r="O115" s="46">
        <f t="shared" si="23"/>
        <v>7421.0904879299997</v>
      </c>
      <c r="P115" s="46">
        <f>'Данные ком.оператора'!C112</f>
        <v>2079.9512710099998</v>
      </c>
    </row>
    <row r="116" spans="2:16" ht="15.75" x14ac:dyDescent="0.25">
      <c r="B116" s="34" t="str">
        <f>'Данные ком.оператора'!A113</f>
        <v>04.02.2024</v>
      </c>
      <c r="C116" s="6">
        <v>3</v>
      </c>
      <c r="D116" s="46">
        <f t="shared" si="12"/>
        <v>4791.4512404499992</v>
      </c>
      <c r="E116" s="46">
        <f t="shared" si="13"/>
        <v>4791.4512404499992</v>
      </c>
      <c r="F116" s="46">
        <f t="shared" si="14"/>
        <v>4416.2112404499994</v>
      </c>
      <c r="G116" s="46">
        <f t="shared" si="15"/>
        <v>5535.7812404499991</v>
      </c>
      <c r="H116" s="46">
        <f t="shared" si="16"/>
        <v>5535.7812404499991</v>
      </c>
      <c r="I116" s="46">
        <f t="shared" si="17"/>
        <v>5160.5412404499993</v>
      </c>
      <c r="J116" s="46">
        <f t="shared" si="18"/>
        <v>6664.4612404499994</v>
      </c>
      <c r="K116" s="46">
        <f t="shared" si="19"/>
        <v>6664.4612404499994</v>
      </c>
      <c r="L116" s="46">
        <f t="shared" si="20"/>
        <v>6289.2212404499996</v>
      </c>
      <c r="M116" s="46">
        <f t="shared" si="21"/>
        <v>7833.191240449999</v>
      </c>
      <c r="N116" s="46">
        <f t="shared" si="22"/>
        <v>7833.191240449999</v>
      </c>
      <c r="O116" s="46">
        <f t="shared" si="23"/>
        <v>7457.9512404499992</v>
      </c>
      <c r="P116" s="46">
        <f>'Данные ком.оператора'!C113</f>
        <v>2116.8120235299998</v>
      </c>
    </row>
    <row r="117" spans="2:16" ht="15.75" x14ac:dyDescent="0.25">
      <c r="B117" s="34" t="str">
        <f>'Данные ком.оператора'!A114</f>
        <v>04.02.2024</v>
      </c>
      <c r="C117" s="6">
        <v>4</v>
      </c>
      <c r="D117" s="46">
        <f t="shared" si="12"/>
        <v>4789.2837022099993</v>
      </c>
      <c r="E117" s="46">
        <f t="shared" si="13"/>
        <v>4789.2837022099993</v>
      </c>
      <c r="F117" s="46">
        <f t="shared" si="14"/>
        <v>4414.0437022099995</v>
      </c>
      <c r="G117" s="46">
        <f t="shared" si="15"/>
        <v>5533.6137022100002</v>
      </c>
      <c r="H117" s="46">
        <f t="shared" si="16"/>
        <v>5533.6137022100002</v>
      </c>
      <c r="I117" s="46">
        <f t="shared" si="17"/>
        <v>5158.3737022100004</v>
      </c>
      <c r="J117" s="46">
        <f t="shared" si="18"/>
        <v>6662.2937022099995</v>
      </c>
      <c r="K117" s="46">
        <f t="shared" si="19"/>
        <v>6662.2937022099995</v>
      </c>
      <c r="L117" s="46">
        <f t="shared" si="20"/>
        <v>6287.0537022099998</v>
      </c>
      <c r="M117" s="46">
        <f t="shared" si="21"/>
        <v>7831.02370221</v>
      </c>
      <c r="N117" s="46">
        <f t="shared" si="22"/>
        <v>7831.02370221</v>
      </c>
      <c r="O117" s="46">
        <f t="shared" si="23"/>
        <v>7455.7837022100002</v>
      </c>
      <c r="P117" s="46">
        <f>'Данные ком.оператора'!C114</f>
        <v>2114.6444852899999</v>
      </c>
    </row>
    <row r="118" spans="2:16" ht="15.75" x14ac:dyDescent="0.25">
      <c r="B118" s="34" t="str">
        <f>'Данные ком.оператора'!A115</f>
        <v>04.02.2024</v>
      </c>
      <c r="C118" s="6">
        <v>5</v>
      </c>
      <c r="D118" s="46">
        <f t="shared" si="12"/>
        <v>4880.3801951799987</v>
      </c>
      <c r="E118" s="46">
        <f t="shared" si="13"/>
        <v>4880.3801951799987</v>
      </c>
      <c r="F118" s="46">
        <f t="shared" si="14"/>
        <v>4505.140195179999</v>
      </c>
      <c r="G118" s="46">
        <f t="shared" si="15"/>
        <v>5624.7101951799996</v>
      </c>
      <c r="H118" s="46">
        <f t="shared" si="16"/>
        <v>5624.7101951799996</v>
      </c>
      <c r="I118" s="46">
        <f t="shared" si="17"/>
        <v>5249.4701951799998</v>
      </c>
      <c r="J118" s="46">
        <f t="shared" si="18"/>
        <v>6753.390195179999</v>
      </c>
      <c r="K118" s="46">
        <f t="shared" si="19"/>
        <v>6753.390195179999</v>
      </c>
      <c r="L118" s="46">
        <f t="shared" si="20"/>
        <v>6378.1501951799992</v>
      </c>
      <c r="M118" s="46">
        <f t="shared" si="21"/>
        <v>7922.1201951799994</v>
      </c>
      <c r="N118" s="46">
        <f t="shared" si="22"/>
        <v>7922.1201951799994</v>
      </c>
      <c r="O118" s="46">
        <f t="shared" si="23"/>
        <v>7546.8801951799996</v>
      </c>
      <c r="P118" s="46">
        <f>'Данные ком.оператора'!C115</f>
        <v>2205.7409782599998</v>
      </c>
    </row>
    <row r="119" spans="2:16" ht="15.75" x14ac:dyDescent="0.25">
      <c r="B119" s="34" t="str">
        <f>'Данные ком.оператора'!A116</f>
        <v>04.02.2024</v>
      </c>
      <c r="C119" s="6">
        <v>6</v>
      </c>
      <c r="D119" s="46">
        <f t="shared" si="12"/>
        <v>4884.0803630299988</v>
      </c>
      <c r="E119" s="46">
        <f t="shared" si="13"/>
        <v>4884.0803630299988</v>
      </c>
      <c r="F119" s="46">
        <f t="shared" si="14"/>
        <v>4508.840363029999</v>
      </c>
      <c r="G119" s="46">
        <f t="shared" si="15"/>
        <v>5628.4103630299996</v>
      </c>
      <c r="H119" s="46">
        <f t="shared" si="16"/>
        <v>5628.4103630299996</v>
      </c>
      <c r="I119" s="46">
        <f t="shared" si="17"/>
        <v>5253.1703630299999</v>
      </c>
      <c r="J119" s="46">
        <f t="shared" si="18"/>
        <v>6757.090363029999</v>
      </c>
      <c r="K119" s="46">
        <f t="shared" si="19"/>
        <v>6757.090363029999</v>
      </c>
      <c r="L119" s="46">
        <f t="shared" si="20"/>
        <v>6381.8503630299992</v>
      </c>
      <c r="M119" s="46">
        <f t="shared" si="21"/>
        <v>7925.8203630299995</v>
      </c>
      <c r="N119" s="46">
        <f t="shared" si="22"/>
        <v>7925.8203630299995</v>
      </c>
      <c r="O119" s="46">
        <f t="shared" si="23"/>
        <v>7550.5803630299997</v>
      </c>
      <c r="P119" s="46">
        <f>'Данные ком.оператора'!C116</f>
        <v>2209.4411461099999</v>
      </c>
    </row>
    <row r="120" spans="2:16" ht="15.75" x14ac:dyDescent="0.25">
      <c r="B120" s="34" t="str">
        <f>'Данные ком.оператора'!A117</f>
        <v>04.02.2024</v>
      </c>
      <c r="C120" s="6">
        <v>7</v>
      </c>
      <c r="D120" s="46">
        <f t="shared" si="12"/>
        <v>4893.14041395</v>
      </c>
      <c r="E120" s="46">
        <f t="shared" si="13"/>
        <v>4893.14041395</v>
      </c>
      <c r="F120" s="46">
        <f t="shared" si="14"/>
        <v>4517.9004139500003</v>
      </c>
      <c r="G120" s="46">
        <f t="shared" si="15"/>
        <v>5637.47041395</v>
      </c>
      <c r="H120" s="46">
        <f t="shared" si="16"/>
        <v>5637.47041395</v>
      </c>
      <c r="I120" s="46">
        <f t="shared" si="17"/>
        <v>5262.2304139500002</v>
      </c>
      <c r="J120" s="46">
        <f t="shared" si="18"/>
        <v>6766.1504139500003</v>
      </c>
      <c r="K120" s="46">
        <f t="shared" si="19"/>
        <v>6766.1504139500003</v>
      </c>
      <c r="L120" s="46">
        <f t="shared" si="20"/>
        <v>6390.9104139500005</v>
      </c>
      <c r="M120" s="46">
        <f t="shared" si="21"/>
        <v>7934.8804139499998</v>
      </c>
      <c r="N120" s="46">
        <f t="shared" si="22"/>
        <v>7934.8804139499998</v>
      </c>
      <c r="O120" s="46">
        <f t="shared" si="23"/>
        <v>7559.64041395</v>
      </c>
      <c r="P120" s="46">
        <f>'Данные ком.оператора'!C117</f>
        <v>2218.5011970300002</v>
      </c>
    </row>
    <row r="121" spans="2:16" ht="15.75" x14ac:dyDescent="0.25">
      <c r="B121" s="34" t="str">
        <f>'Данные ком.оператора'!A118</f>
        <v>04.02.2024</v>
      </c>
      <c r="C121" s="6">
        <v>8</v>
      </c>
      <c r="D121" s="46">
        <f t="shared" si="12"/>
        <v>4841.4084122300001</v>
      </c>
      <c r="E121" s="46">
        <f t="shared" si="13"/>
        <v>4841.4084122300001</v>
      </c>
      <c r="F121" s="46">
        <f t="shared" si="14"/>
        <v>4466.1684122300003</v>
      </c>
      <c r="G121" s="46">
        <f t="shared" si="15"/>
        <v>5585.73841223</v>
      </c>
      <c r="H121" s="46">
        <f t="shared" si="16"/>
        <v>5585.73841223</v>
      </c>
      <c r="I121" s="46">
        <f t="shared" si="17"/>
        <v>5210.4984122300002</v>
      </c>
      <c r="J121" s="46">
        <f t="shared" si="18"/>
        <v>6714.4184122300003</v>
      </c>
      <c r="K121" s="46">
        <f t="shared" si="19"/>
        <v>6714.4184122300003</v>
      </c>
      <c r="L121" s="46">
        <f t="shared" si="20"/>
        <v>6339.1784122300005</v>
      </c>
      <c r="M121" s="46">
        <f t="shared" si="21"/>
        <v>7883.1484122299998</v>
      </c>
      <c r="N121" s="46">
        <f t="shared" si="22"/>
        <v>7883.1484122299998</v>
      </c>
      <c r="O121" s="46">
        <f t="shared" si="23"/>
        <v>7507.9084122300001</v>
      </c>
      <c r="P121" s="46">
        <f>'Данные ком.оператора'!C118</f>
        <v>2166.7691953100002</v>
      </c>
    </row>
    <row r="122" spans="2:16" ht="15.75" x14ac:dyDescent="0.25">
      <c r="B122" s="34" t="str">
        <f>'Данные ком.оператора'!A119</f>
        <v>04.02.2024</v>
      </c>
      <c r="C122" s="6">
        <v>9</v>
      </c>
      <c r="D122" s="46">
        <f t="shared" si="12"/>
        <v>4882.2519988099993</v>
      </c>
      <c r="E122" s="46">
        <f t="shared" si="13"/>
        <v>4882.2519988099993</v>
      </c>
      <c r="F122" s="46">
        <f t="shared" si="14"/>
        <v>4507.0119988099996</v>
      </c>
      <c r="G122" s="46">
        <f t="shared" si="15"/>
        <v>5626.5819988100002</v>
      </c>
      <c r="H122" s="46">
        <f t="shared" si="16"/>
        <v>5626.5819988100002</v>
      </c>
      <c r="I122" s="46">
        <f t="shared" si="17"/>
        <v>5251.3419988100004</v>
      </c>
      <c r="J122" s="46">
        <f t="shared" si="18"/>
        <v>6755.2619988099996</v>
      </c>
      <c r="K122" s="46">
        <f t="shared" si="19"/>
        <v>6755.2619988099996</v>
      </c>
      <c r="L122" s="46">
        <f t="shared" si="20"/>
        <v>6380.0219988099998</v>
      </c>
      <c r="M122" s="46">
        <f t="shared" si="21"/>
        <v>7923.99199881</v>
      </c>
      <c r="N122" s="46">
        <f t="shared" si="22"/>
        <v>7923.99199881</v>
      </c>
      <c r="O122" s="46">
        <f t="shared" si="23"/>
        <v>7548.7519988100003</v>
      </c>
      <c r="P122" s="46">
        <f>'Данные ком.оператора'!C119</f>
        <v>2207.61278189</v>
      </c>
    </row>
    <row r="123" spans="2:16" ht="15.75" x14ac:dyDescent="0.25">
      <c r="B123" s="34" t="str">
        <f>'Данные ком.оператора'!A120</f>
        <v>04.02.2024</v>
      </c>
      <c r="C123" s="6">
        <v>10</v>
      </c>
      <c r="D123" s="46">
        <f t="shared" si="12"/>
        <v>4919.3353266699987</v>
      </c>
      <c r="E123" s="46">
        <f t="shared" si="13"/>
        <v>4919.3353266699987</v>
      </c>
      <c r="F123" s="46">
        <f t="shared" si="14"/>
        <v>4544.0953266699989</v>
      </c>
      <c r="G123" s="46">
        <f t="shared" si="15"/>
        <v>5663.6653266699996</v>
      </c>
      <c r="H123" s="46">
        <f t="shared" si="16"/>
        <v>5663.6653266699996</v>
      </c>
      <c r="I123" s="46">
        <f t="shared" si="17"/>
        <v>5288.4253266699998</v>
      </c>
      <c r="J123" s="46">
        <f t="shared" si="18"/>
        <v>6792.3453266699989</v>
      </c>
      <c r="K123" s="46">
        <f t="shared" si="19"/>
        <v>6792.3453266699989</v>
      </c>
      <c r="L123" s="46">
        <f t="shared" si="20"/>
        <v>6417.1053266699992</v>
      </c>
      <c r="M123" s="46">
        <f t="shared" si="21"/>
        <v>7961.0753266699994</v>
      </c>
      <c r="N123" s="46">
        <f t="shared" si="22"/>
        <v>7961.0753266699994</v>
      </c>
      <c r="O123" s="46">
        <f t="shared" si="23"/>
        <v>7585.8353266699996</v>
      </c>
      <c r="P123" s="46">
        <f>'Данные ком.оператора'!C120</f>
        <v>2244.6961097499998</v>
      </c>
    </row>
    <row r="124" spans="2:16" ht="15.75" x14ac:dyDescent="0.25">
      <c r="B124" s="34" t="str">
        <f>'Данные ком.оператора'!A121</f>
        <v>04.02.2024</v>
      </c>
      <c r="C124" s="6">
        <v>11</v>
      </c>
      <c r="D124" s="46">
        <f t="shared" si="12"/>
        <v>4879.7387692499988</v>
      </c>
      <c r="E124" s="46">
        <f t="shared" si="13"/>
        <v>4879.7387692499988</v>
      </c>
      <c r="F124" s="46">
        <f t="shared" si="14"/>
        <v>4504.498769249999</v>
      </c>
      <c r="G124" s="46">
        <f t="shared" si="15"/>
        <v>5624.0687692499996</v>
      </c>
      <c r="H124" s="46">
        <f t="shared" si="16"/>
        <v>5624.0687692499996</v>
      </c>
      <c r="I124" s="46">
        <f t="shared" si="17"/>
        <v>5248.8287692499998</v>
      </c>
      <c r="J124" s="46">
        <f t="shared" si="18"/>
        <v>6752.748769249999</v>
      </c>
      <c r="K124" s="46">
        <f t="shared" si="19"/>
        <v>6752.748769249999</v>
      </c>
      <c r="L124" s="46">
        <f t="shared" si="20"/>
        <v>6377.5087692499992</v>
      </c>
      <c r="M124" s="46">
        <f t="shared" si="21"/>
        <v>7921.4787692499995</v>
      </c>
      <c r="N124" s="46">
        <f t="shared" si="22"/>
        <v>7921.4787692499995</v>
      </c>
      <c r="O124" s="46">
        <f t="shared" si="23"/>
        <v>7546.2387692499997</v>
      </c>
      <c r="P124" s="46">
        <f>'Данные ком.оператора'!C121</f>
        <v>2205.0995523299998</v>
      </c>
    </row>
    <row r="125" spans="2:16" ht="15.75" x14ac:dyDescent="0.25">
      <c r="B125" s="34" t="str">
        <f>'Данные ком.оператора'!A122</f>
        <v>04.02.2024</v>
      </c>
      <c r="C125" s="6">
        <v>12</v>
      </c>
      <c r="D125" s="46">
        <f t="shared" si="12"/>
        <v>4932.4618364099997</v>
      </c>
      <c r="E125" s="46">
        <f t="shared" si="13"/>
        <v>4932.4618364099997</v>
      </c>
      <c r="F125" s="46">
        <f t="shared" si="14"/>
        <v>4557.2218364099999</v>
      </c>
      <c r="G125" s="46">
        <f t="shared" si="15"/>
        <v>5676.7918364099996</v>
      </c>
      <c r="H125" s="46">
        <f t="shared" si="16"/>
        <v>5676.7918364099996</v>
      </c>
      <c r="I125" s="46">
        <f t="shared" si="17"/>
        <v>5301.5518364099999</v>
      </c>
      <c r="J125" s="46">
        <f t="shared" si="18"/>
        <v>6805.4718364099999</v>
      </c>
      <c r="K125" s="46">
        <f t="shared" si="19"/>
        <v>6805.4718364099999</v>
      </c>
      <c r="L125" s="46">
        <f t="shared" si="20"/>
        <v>6430.2318364100001</v>
      </c>
      <c r="M125" s="46">
        <f t="shared" si="21"/>
        <v>7974.2018364099995</v>
      </c>
      <c r="N125" s="46">
        <f t="shared" si="22"/>
        <v>7974.2018364099995</v>
      </c>
      <c r="O125" s="46">
        <f t="shared" si="23"/>
        <v>7598.9618364099997</v>
      </c>
      <c r="P125" s="46">
        <f>'Данные ком.оператора'!C122</f>
        <v>2257.8226194899999</v>
      </c>
    </row>
    <row r="126" spans="2:16" ht="15.75" x14ac:dyDescent="0.25">
      <c r="B126" s="34" t="str">
        <f>'Данные ком.оператора'!A123</f>
        <v>04.02.2024</v>
      </c>
      <c r="C126" s="6">
        <v>13</v>
      </c>
      <c r="D126" s="46">
        <f t="shared" si="12"/>
        <v>4907.8658657499991</v>
      </c>
      <c r="E126" s="46">
        <f t="shared" si="13"/>
        <v>4907.8658657499991</v>
      </c>
      <c r="F126" s="46">
        <f t="shared" si="14"/>
        <v>4532.6258657499993</v>
      </c>
      <c r="G126" s="46">
        <f t="shared" si="15"/>
        <v>5652.1958657499999</v>
      </c>
      <c r="H126" s="46">
        <f t="shared" si="16"/>
        <v>5652.1958657499999</v>
      </c>
      <c r="I126" s="46">
        <f t="shared" si="17"/>
        <v>5276.9558657500002</v>
      </c>
      <c r="J126" s="46">
        <f t="shared" si="18"/>
        <v>6780.8758657499993</v>
      </c>
      <c r="K126" s="46">
        <f t="shared" si="19"/>
        <v>6780.8758657499993</v>
      </c>
      <c r="L126" s="46">
        <f t="shared" si="20"/>
        <v>6405.6358657499995</v>
      </c>
      <c r="M126" s="46">
        <f t="shared" si="21"/>
        <v>7949.6058657499998</v>
      </c>
      <c r="N126" s="46">
        <f t="shared" si="22"/>
        <v>7949.6058657499998</v>
      </c>
      <c r="O126" s="46">
        <f t="shared" si="23"/>
        <v>7574.36586575</v>
      </c>
      <c r="P126" s="46">
        <f>'Данные ком.оператора'!C123</f>
        <v>2233.2266488300002</v>
      </c>
    </row>
    <row r="127" spans="2:16" ht="15.75" x14ac:dyDescent="0.25">
      <c r="B127" s="34" t="str">
        <f>'Данные ком.оператора'!A124</f>
        <v>04.02.2024</v>
      </c>
      <c r="C127" s="6">
        <v>14</v>
      </c>
      <c r="D127" s="46">
        <f t="shared" si="12"/>
        <v>4898.3524308499991</v>
      </c>
      <c r="E127" s="46">
        <f t="shared" si="13"/>
        <v>4898.3524308499991</v>
      </c>
      <c r="F127" s="46">
        <f t="shared" si="14"/>
        <v>4523.1124308499993</v>
      </c>
      <c r="G127" s="46">
        <f t="shared" si="15"/>
        <v>5642.6824308499999</v>
      </c>
      <c r="H127" s="46">
        <f t="shared" si="16"/>
        <v>5642.6824308499999</v>
      </c>
      <c r="I127" s="46">
        <f t="shared" si="17"/>
        <v>5267.4424308500002</v>
      </c>
      <c r="J127" s="46">
        <f t="shared" si="18"/>
        <v>6771.3624308499993</v>
      </c>
      <c r="K127" s="46">
        <f t="shared" si="19"/>
        <v>6771.3624308499993</v>
      </c>
      <c r="L127" s="46">
        <f t="shared" si="20"/>
        <v>6396.1224308499995</v>
      </c>
      <c r="M127" s="46">
        <f t="shared" si="21"/>
        <v>7940.0924308499998</v>
      </c>
      <c r="N127" s="46">
        <f t="shared" si="22"/>
        <v>7940.0924308499998</v>
      </c>
      <c r="O127" s="46">
        <f t="shared" si="23"/>
        <v>7564.85243085</v>
      </c>
      <c r="P127" s="46">
        <f>'Данные ком.оператора'!C124</f>
        <v>2223.7132139300002</v>
      </c>
    </row>
    <row r="128" spans="2:16" ht="15.75" x14ac:dyDescent="0.25">
      <c r="B128" s="34" t="str">
        <f>'Данные ком.оператора'!A125</f>
        <v>04.02.2024</v>
      </c>
      <c r="C128" s="6">
        <v>15</v>
      </c>
      <c r="D128" s="46">
        <f t="shared" si="12"/>
        <v>4939.9927704799993</v>
      </c>
      <c r="E128" s="46">
        <f t="shared" si="13"/>
        <v>4939.9927704799993</v>
      </c>
      <c r="F128" s="46">
        <f t="shared" si="14"/>
        <v>4564.7527704799995</v>
      </c>
      <c r="G128" s="46">
        <f t="shared" si="15"/>
        <v>5684.3227704800001</v>
      </c>
      <c r="H128" s="46">
        <f t="shared" si="16"/>
        <v>5684.3227704800001</v>
      </c>
      <c r="I128" s="46">
        <f t="shared" si="17"/>
        <v>5309.0827704800004</v>
      </c>
      <c r="J128" s="46">
        <f t="shared" si="18"/>
        <v>6813.0027704799995</v>
      </c>
      <c r="K128" s="46">
        <f t="shared" si="19"/>
        <v>6813.0027704799995</v>
      </c>
      <c r="L128" s="46">
        <f t="shared" si="20"/>
        <v>6437.7627704799997</v>
      </c>
      <c r="M128" s="46">
        <f t="shared" si="21"/>
        <v>7981.73277048</v>
      </c>
      <c r="N128" s="46">
        <f t="shared" si="22"/>
        <v>7981.73277048</v>
      </c>
      <c r="O128" s="46">
        <f t="shared" si="23"/>
        <v>7606.4927704800002</v>
      </c>
      <c r="P128" s="46">
        <f>'Данные ком.оператора'!C125</f>
        <v>2265.3535535599999</v>
      </c>
    </row>
    <row r="129" spans="2:16" ht="15.75" x14ac:dyDescent="0.25">
      <c r="B129" s="34" t="str">
        <f>'Данные ком.оператора'!A126</f>
        <v>04.02.2024</v>
      </c>
      <c r="C129" s="6">
        <v>16</v>
      </c>
      <c r="D129" s="46">
        <f t="shared" si="12"/>
        <v>4920.9768807599994</v>
      </c>
      <c r="E129" s="46">
        <f t="shared" si="13"/>
        <v>4920.9768807599994</v>
      </c>
      <c r="F129" s="46">
        <f t="shared" si="14"/>
        <v>4545.7368807599996</v>
      </c>
      <c r="G129" s="46">
        <f t="shared" si="15"/>
        <v>5665.3068807600002</v>
      </c>
      <c r="H129" s="46">
        <f t="shared" si="16"/>
        <v>5665.3068807600002</v>
      </c>
      <c r="I129" s="46">
        <f t="shared" si="17"/>
        <v>5290.0668807600005</v>
      </c>
      <c r="J129" s="46">
        <f t="shared" si="18"/>
        <v>6793.9868807599996</v>
      </c>
      <c r="K129" s="46">
        <f t="shared" si="19"/>
        <v>6793.9868807599996</v>
      </c>
      <c r="L129" s="46">
        <f t="shared" si="20"/>
        <v>6418.7468807599998</v>
      </c>
      <c r="M129" s="46">
        <f t="shared" si="21"/>
        <v>7962.7168807600001</v>
      </c>
      <c r="N129" s="46">
        <f t="shared" si="22"/>
        <v>7962.7168807600001</v>
      </c>
      <c r="O129" s="46">
        <f t="shared" si="23"/>
        <v>7587.4768807600003</v>
      </c>
      <c r="P129" s="46">
        <f>'Данные ком.оператора'!C126</f>
        <v>2246.33766384</v>
      </c>
    </row>
    <row r="130" spans="2:16" ht="15.75" x14ac:dyDescent="0.25">
      <c r="B130" s="34" t="str">
        <f>'Данные ком.оператора'!A127</f>
        <v>04.02.2024</v>
      </c>
      <c r="C130" s="6">
        <v>17</v>
      </c>
      <c r="D130" s="46">
        <f t="shared" si="12"/>
        <v>4894.2908036700001</v>
      </c>
      <c r="E130" s="46">
        <f t="shared" si="13"/>
        <v>4894.2908036700001</v>
      </c>
      <c r="F130" s="46">
        <f t="shared" si="14"/>
        <v>4519.0508036700003</v>
      </c>
      <c r="G130" s="46">
        <f t="shared" si="15"/>
        <v>5638.62080367</v>
      </c>
      <c r="H130" s="46">
        <f t="shared" si="16"/>
        <v>5638.62080367</v>
      </c>
      <c r="I130" s="46">
        <f t="shared" si="17"/>
        <v>5263.3808036700002</v>
      </c>
      <c r="J130" s="46">
        <f t="shared" si="18"/>
        <v>6767.3008036700003</v>
      </c>
      <c r="K130" s="46">
        <f t="shared" si="19"/>
        <v>6767.3008036700003</v>
      </c>
      <c r="L130" s="46">
        <f t="shared" si="20"/>
        <v>6392.0608036700005</v>
      </c>
      <c r="M130" s="46">
        <f t="shared" si="21"/>
        <v>7936.0308036699998</v>
      </c>
      <c r="N130" s="46">
        <f t="shared" si="22"/>
        <v>7936.0308036699998</v>
      </c>
      <c r="O130" s="46">
        <f t="shared" si="23"/>
        <v>7560.7908036700001</v>
      </c>
      <c r="P130" s="46">
        <f>'Данные ком.оператора'!C127</f>
        <v>2219.6515867500002</v>
      </c>
    </row>
    <row r="131" spans="2:16" ht="15.75" x14ac:dyDescent="0.25">
      <c r="B131" s="34" t="str">
        <f>'Данные ком.оператора'!A128</f>
        <v>04.02.2024</v>
      </c>
      <c r="C131" s="6">
        <v>18</v>
      </c>
      <c r="D131" s="46">
        <f t="shared" si="12"/>
        <v>4890.8438584699988</v>
      </c>
      <c r="E131" s="46">
        <f t="shared" si="13"/>
        <v>4890.8438584699988</v>
      </c>
      <c r="F131" s="46">
        <f t="shared" si="14"/>
        <v>4515.6038584699991</v>
      </c>
      <c r="G131" s="46">
        <f t="shared" si="15"/>
        <v>5635.1738584699997</v>
      </c>
      <c r="H131" s="46">
        <f t="shared" si="16"/>
        <v>5635.1738584699997</v>
      </c>
      <c r="I131" s="46">
        <f t="shared" si="17"/>
        <v>5259.9338584699999</v>
      </c>
      <c r="J131" s="46">
        <f t="shared" si="18"/>
        <v>6763.8538584699991</v>
      </c>
      <c r="K131" s="46">
        <f t="shared" si="19"/>
        <v>6763.8538584699991</v>
      </c>
      <c r="L131" s="46">
        <f t="shared" si="20"/>
        <v>6388.6138584699993</v>
      </c>
      <c r="M131" s="46">
        <f t="shared" si="21"/>
        <v>7932.5838584699995</v>
      </c>
      <c r="N131" s="46">
        <f t="shared" si="22"/>
        <v>7932.5838584699995</v>
      </c>
      <c r="O131" s="46">
        <f t="shared" si="23"/>
        <v>7557.3438584699998</v>
      </c>
      <c r="P131" s="46">
        <f>'Данные ком.оператора'!C128</f>
        <v>2216.2046415499999</v>
      </c>
    </row>
    <row r="132" spans="2:16" ht="15.75" x14ac:dyDescent="0.25">
      <c r="B132" s="34" t="str">
        <f>'Данные ком.оператора'!A129</f>
        <v>04.02.2024</v>
      </c>
      <c r="C132" s="6">
        <v>19</v>
      </c>
      <c r="D132" s="46">
        <f t="shared" si="12"/>
        <v>4898.1537655099992</v>
      </c>
      <c r="E132" s="46">
        <f t="shared" si="13"/>
        <v>4898.1537655099992</v>
      </c>
      <c r="F132" s="46">
        <f t="shared" si="14"/>
        <v>4522.9137655099994</v>
      </c>
      <c r="G132" s="46">
        <f t="shared" si="15"/>
        <v>5642.4837655099991</v>
      </c>
      <c r="H132" s="46">
        <f t="shared" si="16"/>
        <v>5642.4837655099991</v>
      </c>
      <c r="I132" s="46">
        <f t="shared" si="17"/>
        <v>5267.2437655099993</v>
      </c>
      <c r="J132" s="46">
        <f t="shared" si="18"/>
        <v>6771.1637655099994</v>
      </c>
      <c r="K132" s="46">
        <f t="shared" si="19"/>
        <v>6771.1637655099994</v>
      </c>
      <c r="L132" s="46">
        <f t="shared" si="20"/>
        <v>6395.9237655099996</v>
      </c>
      <c r="M132" s="46">
        <f t="shared" si="21"/>
        <v>7939.893765509999</v>
      </c>
      <c r="N132" s="46">
        <f t="shared" si="22"/>
        <v>7939.893765509999</v>
      </c>
      <c r="O132" s="46">
        <f t="shared" si="23"/>
        <v>7564.6537655099992</v>
      </c>
      <c r="P132" s="46">
        <f>'Данные ком.оператора'!C129</f>
        <v>2223.5145485899998</v>
      </c>
    </row>
    <row r="133" spans="2:16" ht="15.75" x14ac:dyDescent="0.25">
      <c r="B133" s="34" t="str">
        <f>'Данные ком.оператора'!A130</f>
        <v>04.02.2024</v>
      </c>
      <c r="C133" s="6">
        <v>20</v>
      </c>
      <c r="D133" s="46">
        <f t="shared" si="12"/>
        <v>4897.2916221199994</v>
      </c>
      <c r="E133" s="46">
        <f t="shared" si="13"/>
        <v>4897.2916221199994</v>
      </c>
      <c r="F133" s="46">
        <f t="shared" si="14"/>
        <v>4522.0516221199996</v>
      </c>
      <c r="G133" s="46">
        <f t="shared" si="15"/>
        <v>5641.6216221200002</v>
      </c>
      <c r="H133" s="46">
        <f t="shared" si="16"/>
        <v>5641.6216221200002</v>
      </c>
      <c r="I133" s="46">
        <f t="shared" si="17"/>
        <v>5266.3816221200004</v>
      </c>
      <c r="J133" s="46">
        <f t="shared" si="18"/>
        <v>6770.3016221199996</v>
      </c>
      <c r="K133" s="46">
        <f t="shared" si="19"/>
        <v>6770.3016221199996</v>
      </c>
      <c r="L133" s="46">
        <f t="shared" si="20"/>
        <v>6395.0616221199998</v>
      </c>
      <c r="M133" s="46">
        <f t="shared" si="21"/>
        <v>7939.0316221200001</v>
      </c>
      <c r="N133" s="46">
        <f t="shared" si="22"/>
        <v>7939.0316221200001</v>
      </c>
      <c r="O133" s="46">
        <f t="shared" si="23"/>
        <v>7563.7916221200003</v>
      </c>
      <c r="P133" s="46">
        <f>'Данные ком.оператора'!C130</f>
        <v>2222.6524052</v>
      </c>
    </row>
    <row r="134" spans="2:16" ht="15.75" x14ac:dyDescent="0.25">
      <c r="B134" s="34" t="str">
        <f>'Данные ком.оператора'!A131</f>
        <v>04.02.2024</v>
      </c>
      <c r="C134" s="6">
        <v>21</v>
      </c>
      <c r="D134" s="46">
        <f t="shared" si="12"/>
        <v>4898.9373809999988</v>
      </c>
      <c r="E134" s="46">
        <f t="shared" si="13"/>
        <v>4898.9373809999988</v>
      </c>
      <c r="F134" s="46">
        <f t="shared" si="14"/>
        <v>4523.697380999999</v>
      </c>
      <c r="G134" s="46">
        <f t="shared" si="15"/>
        <v>5643.2673809999997</v>
      </c>
      <c r="H134" s="46">
        <f t="shared" si="16"/>
        <v>5643.2673809999997</v>
      </c>
      <c r="I134" s="46">
        <f t="shared" si="17"/>
        <v>5268.0273809999999</v>
      </c>
      <c r="J134" s="46">
        <f t="shared" si="18"/>
        <v>6771.947380999999</v>
      </c>
      <c r="K134" s="46">
        <f t="shared" si="19"/>
        <v>6771.947380999999</v>
      </c>
      <c r="L134" s="46">
        <f t="shared" si="20"/>
        <v>6396.7073809999993</v>
      </c>
      <c r="M134" s="46">
        <f t="shared" si="21"/>
        <v>7940.6773809999995</v>
      </c>
      <c r="N134" s="46">
        <f t="shared" si="22"/>
        <v>7940.6773809999995</v>
      </c>
      <c r="O134" s="46">
        <f t="shared" si="23"/>
        <v>7565.4373809999997</v>
      </c>
      <c r="P134" s="46">
        <f>'Данные ком.оператора'!C131</f>
        <v>2224.2981640799999</v>
      </c>
    </row>
    <row r="135" spans="2:16" ht="15.75" x14ac:dyDescent="0.25">
      <c r="B135" s="34" t="str">
        <f>'Данные ком.оператора'!A132</f>
        <v>04.02.2024</v>
      </c>
      <c r="C135" s="6">
        <v>22</v>
      </c>
      <c r="D135" s="46">
        <f t="shared" si="12"/>
        <v>4871.8031204599993</v>
      </c>
      <c r="E135" s="46">
        <f t="shared" si="13"/>
        <v>4871.8031204599993</v>
      </c>
      <c r="F135" s="46">
        <f t="shared" si="14"/>
        <v>4496.5631204599995</v>
      </c>
      <c r="G135" s="46">
        <f t="shared" si="15"/>
        <v>5616.1331204600001</v>
      </c>
      <c r="H135" s="46">
        <f t="shared" si="16"/>
        <v>5616.1331204600001</v>
      </c>
      <c r="I135" s="46">
        <f t="shared" si="17"/>
        <v>5240.8931204600003</v>
      </c>
      <c r="J135" s="46">
        <f t="shared" si="18"/>
        <v>6744.8131204599995</v>
      </c>
      <c r="K135" s="46">
        <f t="shared" si="19"/>
        <v>6744.8131204599995</v>
      </c>
      <c r="L135" s="46">
        <f t="shared" si="20"/>
        <v>6369.5731204599997</v>
      </c>
      <c r="M135" s="46">
        <f t="shared" si="21"/>
        <v>7913.54312046</v>
      </c>
      <c r="N135" s="46">
        <f t="shared" si="22"/>
        <v>7913.54312046</v>
      </c>
      <c r="O135" s="46">
        <f t="shared" si="23"/>
        <v>7538.3031204600002</v>
      </c>
      <c r="P135" s="46">
        <f>'Данные ком.оператора'!C132</f>
        <v>2197.1639035399999</v>
      </c>
    </row>
    <row r="136" spans="2:16" ht="15.75" x14ac:dyDescent="0.25">
      <c r="B136" s="34" t="str">
        <f>'Данные ком.оператора'!A133</f>
        <v>04.02.2024</v>
      </c>
      <c r="C136" s="6">
        <v>23</v>
      </c>
      <c r="D136" s="46">
        <f t="shared" si="12"/>
        <v>4923.2340433499994</v>
      </c>
      <c r="E136" s="46">
        <f t="shared" si="13"/>
        <v>4923.2340433499994</v>
      </c>
      <c r="F136" s="46">
        <f t="shared" si="14"/>
        <v>4547.9940433499996</v>
      </c>
      <c r="G136" s="46">
        <f t="shared" si="15"/>
        <v>5667.5640433500002</v>
      </c>
      <c r="H136" s="46">
        <f t="shared" si="16"/>
        <v>5667.5640433500002</v>
      </c>
      <c r="I136" s="46">
        <f t="shared" si="17"/>
        <v>5292.3240433500005</v>
      </c>
      <c r="J136" s="46">
        <f t="shared" si="18"/>
        <v>6796.2440433499996</v>
      </c>
      <c r="K136" s="46">
        <f t="shared" si="19"/>
        <v>6796.2440433499996</v>
      </c>
      <c r="L136" s="46">
        <f t="shared" si="20"/>
        <v>6421.0040433499998</v>
      </c>
      <c r="M136" s="46">
        <f t="shared" si="21"/>
        <v>7964.9740433500001</v>
      </c>
      <c r="N136" s="46">
        <f t="shared" si="22"/>
        <v>7964.9740433500001</v>
      </c>
      <c r="O136" s="46">
        <f t="shared" si="23"/>
        <v>7589.7340433500003</v>
      </c>
      <c r="P136" s="46">
        <f>'Данные ком.оператора'!C133</f>
        <v>2248.59482643</v>
      </c>
    </row>
    <row r="137" spans="2:16" ht="15.75" x14ac:dyDescent="0.25">
      <c r="B137" s="34" t="str">
        <f>'Данные ком.оператора'!A134</f>
        <v>04.02.2024</v>
      </c>
      <c r="C137" s="6">
        <v>24</v>
      </c>
      <c r="D137" s="46">
        <f t="shared" si="12"/>
        <v>4923.6202547599996</v>
      </c>
      <c r="E137" s="46">
        <f t="shared" si="13"/>
        <v>4923.6202547599996</v>
      </c>
      <c r="F137" s="46">
        <f t="shared" si="14"/>
        <v>4548.3802547599998</v>
      </c>
      <c r="G137" s="46">
        <f t="shared" si="15"/>
        <v>5667.9502547599996</v>
      </c>
      <c r="H137" s="46">
        <f t="shared" si="16"/>
        <v>5667.9502547599996</v>
      </c>
      <c r="I137" s="46">
        <f t="shared" si="17"/>
        <v>5292.7102547599998</v>
      </c>
      <c r="J137" s="46">
        <f t="shared" si="18"/>
        <v>6796.6302547599998</v>
      </c>
      <c r="K137" s="46">
        <f t="shared" si="19"/>
        <v>6796.6302547599998</v>
      </c>
      <c r="L137" s="46">
        <f t="shared" si="20"/>
        <v>6421.3902547600001</v>
      </c>
      <c r="M137" s="46">
        <f t="shared" si="21"/>
        <v>7965.3602547599994</v>
      </c>
      <c r="N137" s="46">
        <f t="shared" si="22"/>
        <v>7965.3602547599994</v>
      </c>
      <c r="O137" s="46">
        <f t="shared" si="23"/>
        <v>7590.1202547599996</v>
      </c>
      <c r="P137" s="46">
        <f>'Данные ком.оператора'!C134</f>
        <v>2248.9810378400002</v>
      </c>
    </row>
    <row r="138" spans="2:16" ht="15.75" x14ac:dyDescent="0.25">
      <c r="B138" s="34" t="str">
        <f>'Данные ком.оператора'!A135</f>
        <v>05.02.2024</v>
      </c>
      <c r="C138" s="6">
        <v>1</v>
      </c>
      <c r="D138" s="46">
        <f t="shared" si="12"/>
        <v>4904.8353371799994</v>
      </c>
      <c r="E138" s="46">
        <f t="shared" si="13"/>
        <v>4904.8353371799994</v>
      </c>
      <c r="F138" s="46">
        <f t="shared" si="14"/>
        <v>4529.5953371799997</v>
      </c>
      <c r="G138" s="46">
        <f t="shared" si="15"/>
        <v>5649.1653371799994</v>
      </c>
      <c r="H138" s="46">
        <f t="shared" si="16"/>
        <v>5649.1653371799994</v>
      </c>
      <c r="I138" s="46">
        <f t="shared" si="17"/>
        <v>5273.9253371799996</v>
      </c>
      <c r="J138" s="46">
        <f t="shared" si="18"/>
        <v>6777.8453371799997</v>
      </c>
      <c r="K138" s="46">
        <f t="shared" si="19"/>
        <v>6777.8453371799997</v>
      </c>
      <c r="L138" s="46">
        <f t="shared" si="20"/>
        <v>6402.6053371799999</v>
      </c>
      <c r="M138" s="46">
        <f t="shared" si="21"/>
        <v>7946.5753371799992</v>
      </c>
      <c r="N138" s="46">
        <f t="shared" si="22"/>
        <v>7946.5753371799992</v>
      </c>
      <c r="O138" s="46">
        <f t="shared" si="23"/>
        <v>7571.3353371799994</v>
      </c>
      <c r="P138" s="46">
        <f>'Данные ком.оператора'!C135</f>
        <v>2230.19612026</v>
      </c>
    </row>
    <row r="139" spans="2:16" ht="15.75" x14ac:dyDescent="0.25">
      <c r="B139" s="34" t="str">
        <f>'Данные ком.оператора'!A136</f>
        <v>05.02.2024</v>
      </c>
      <c r="C139" s="6">
        <v>2</v>
      </c>
      <c r="D139" s="46">
        <f t="shared" si="12"/>
        <v>4885.59037687</v>
      </c>
      <c r="E139" s="46">
        <f t="shared" si="13"/>
        <v>4885.59037687</v>
      </c>
      <c r="F139" s="46">
        <f t="shared" si="14"/>
        <v>4510.3503768700002</v>
      </c>
      <c r="G139" s="46">
        <f t="shared" si="15"/>
        <v>5629.9203768699999</v>
      </c>
      <c r="H139" s="46">
        <f t="shared" si="16"/>
        <v>5629.9203768699999</v>
      </c>
      <c r="I139" s="46">
        <f t="shared" si="17"/>
        <v>5254.6803768700001</v>
      </c>
      <c r="J139" s="46">
        <f t="shared" si="18"/>
        <v>6758.6003768700002</v>
      </c>
      <c r="K139" s="46">
        <f t="shared" si="19"/>
        <v>6758.6003768700002</v>
      </c>
      <c r="L139" s="46">
        <f t="shared" si="20"/>
        <v>6383.3603768700004</v>
      </c>
      <c r="M139" s="46">
        <f t="shared" si="21"/>
        <v>7927.3303768699998</v>
      </c>
      <c r="N139" s="46">
        <f t="shared" si="22"/>
        <v>7927.3303768699998</v>
      </c>
      <c r="O139" s="46">
        <f t="shared" si="23"/>
        <v>7552.09037687</v>
      </c>
      <c r="P139" s="46">
        <f>'Данные ком.оператора'!C136</f>
        <v>2210.9511599500001</v>
      </c>
    </row>
    <row r="140" spans="2:16" ht="15.75" x14ac:dyDescent="0.25">
      <c r="B140" s="34" t="str">
        <f>'Данные ком.оператора'!A137</f>
        <v>05.02.2024</v>
      </c>
      <c r="C140" s="6">
        <v>3</v>
      </c>
      <c r="D140" s="46">
        <f t="shared" si="12"/>
        <v>4883.0270063599992</v>
      </c>
      <c r="E140" s="46">
        <f t="shared" si="13"/>
        <v>4883.0270063599992</v>
      </c>
      <c r="F140" s="46">
        <f t="shared" si="14"/>
        <v>4507.7870063599994</v>
      </c>
      <c r="G140" s="46">
        <f t="shared" si="15"/>
        <v>5627.3570063599991</v>
      </c>
      <c r="H140" s="46">
        <f t="shared" si="16"/>
        <v>5627.3570063599991</v>
      </c>
      <c r="I140" s="46">
        <f t="shared" si="17"/>
        <v>5252.1170063599993</v>
      </c>
      <c r="J140" s="46">
        <f t="shared" si="18"/>
        <v>6756.0370063599994</v>
      </c>
      <c r="K140" s="46">
        <f t="shared" si="19"/>
        <v>6756.0370063599994</v>
      </c>
      <c r="L140" s="46">
        <f t="shared" si="20"/>
        <v>6380.7970063599996</v>
      </c>
      <c r="M140" s="46">
        <f t="shared" si="21"/>
        <v>7924.767006359999</v>
      </c>
      <c r="N140" s="46">
        <f t="shared" si="22"/>
        <v>7924.767006359999</v>
      </c>
      <c r="O140" s="46">
        <f t="shared" si="23"/>
        <v>7549.5270063599992</v>
      </c>
      <c r="P140" s="46">
        <f>'Данные ком.оператора'!C137</f>
        <v>2208.3877894399998</v>
      </c>
    </row>
    <row r="141" spans="2:16" ht="15.75" x14ac:dyDescent="0.25">
      <c r="B141" s="34" t="str">
        <f>'Данные ком.оператора'!A138</f>
        <v>05.02.2024</v>
      </c>
      <c r="C141" s="6">
        <v>4</v>
      </c>
      <c r="D141" s="46">
        <f t="shared" si="12"/>
        <v>4847.0877738099998</v>
      </c>
      <c r="E141" s="46">
        <f t="shared" si="13"/>
        <v>4847.0877738099998</v>
      </c>
      <c r="F141" s="46">
        <f t="shared" si="14"/>
        <v>4471.84777381</v>
      </c>
      <c r="G141" s="46">
        <f t="shared" si="15"/>
        <v>5591.4177738099997</v>
      </c>
      <c r="H141" s="46">
        <f t="shared" si="16"/>
        <v>5591.4177738099997</v>
      </c>
      <c r="I141" s="46">
        <f t="shared" si="17"/>
        <v>5216.17777381</v>
      </c>
      <c r="J141" s="46">
        <f t="shared" si="18"/>
        <v>6720.09777381</v>
      </c>
      <c r="K141" s="46">
        <f t="shared" si="19"/>
        <v>6720.09777381</v>
      </c>
      <c r="L141" s="46">
        <f t="shared" si="20"/>
        <v>6344.8577738100003</v>
      </c>
      <c r="M141" s="46">
        <f t="shared" si="21"/>
        <v>7888.8277738099996</v>
      </c>
      <c r="N141" s="46">
        <f t="shared" si="22"/>
        <v>7888.8277738099996</v>
      </c>
      <c r="O141" s="46">
        <f t="shared" si="23"/>
        <v>7513.5877738099998</v>
      </c>
      <c r="P141" s="46">
        <f>'Данные ком.оператора'!C138</f>
        <v>2172.44855689</v>
      </c>
    </row>
    <row r="142" spans="2:16" ht="15.75" x14ac:dyDescent="0.25">
      <c r="B142" s="34" t="str">
        <f>'Данные ком.оператора'!A139</f>
        <v>05.02.2024</v>
      </c>
      <c r="C142" s="6">
        <v>5</v>
      </c>
      <c r="D142" s="46">
        <f t="shared" si="12"/>
        <v>4830.75432413</v>
      </c>
      <c r="E142" s="46">
        <f t="shared" si="13"/>
        <v>4830.75432413</v>
      </c>
      <c r="F142" s="46">
        <f t="shared" si="14"/>
        <v>4455.5143241300002</v>
      </c>
      <c r="G142" s="46">
        <f t="shared" si="15"/>
        <v>5575.0843241299999</v>
      </c>
      <c r="H142" s="46">
        <f t="shared" si="16"/>
        <v>5575.0843241299999</v>
      </c>
      <c r="I142" s="46">
        <f t="shared" si="17"/>
        <v>5199.8443241300001</v>
      </c>
      <c r="J142" s="46">
        <f t="shared" si="18"/>
        <v>6703.7643241300002</v>
      </c>
      <c r="K142" s="46">
        <f t="shared" si="19"/>
        <v>6703.7643241300002</v>
      </c>
      <c r="L142" s="46">
        <f t="shared" si="20"/>
        <v>6328.5243241300004</v>
      </c>
      <c r="M142" s="46">
        <f t="shared" si="21"/>
        <v>7872.4943241299998</v>
      </c>
      <c r="N142" s="46">
        <f t="shared" si="22"/>
        <v>7872.4943241299998</v>
      </c>
      <c r="O142" s="46">
        <f t="shared" si="23"/>
        <v>7497.25432413</v>
      </c>
      <c r="P142" s="46">
        <f>'Данные ком.оператора'!C139</f>
        <v>2156.1151072100001</v>
      </c>
    </row>
    <row r="143" spans="2:16" ht="15.75" x14ac:dyDescent="0.25">
      <c r="B143" s="34" t="str">
        <f>'Данные ком.оператора'!A140</f>
        <v>05.02.2024</v>
      </c>
      <c r="C143" s="6">
        <v>6</v>
      </c>
      <c r="D143" s="46">
        <f t="shared" si="12"/>
        <v>4906.4129005999994</v>
      </c>
      <c r="E143" s="46">
        <f t="shared" si="13"/>
        <v>4906.4129005999994</v>
      </c>
      <c r="F143" s="46">
        <f t="shared" si="14"/>
        <v>4531.1729005999996</v>
      </c>
      <c r="G143" s="46">
        <f t="shared" si="15"/>
        <v>5650.7429005999993</v>
      </c>
      <c r="H143" s="46">
        <f t="shared" si="16"/>
        <v>5650.7429005999993</v>
      </c>
      <c r="I143" s="46">
        <f t="shared" si="17"/>
        <v>5275.5029005999995</v>
      </c>
      <c r="J143" s="46">
        <f t="shared" si="18"/>
        <v>6779.4229005999996</v>
      </c>
      <c r="K143" s="46">
        <f t="shared" si="19"/>
        <v>6779.4229005999996</v>
      </c>
      <c r="L143" s="46">
        <f t="shared" si="20"/>
        <v>6404.1829005999998</v>
      </c>
      <c r="M143" s="46">
        <f t="shared" si="21"/>
        <v>7948.1529005999992</v>
      </c>
      <c r="N143" s="46">
        <f t="shared" si="22"/>
        <v>7948.1529005999992</v>
      </c>
      <c r="O143" s="46">
        <f t="shared" si="23"/>
        <v>7572.9129005999994</v>
      </c>
      <c r="P143" s="46">
        <f>'Данные ком.оператора'!C140</f>
        <v>2231.77368368</v>
      </c>
    </row>
    <row r="144" spans="2:16" ht="15.75" x14ac:dyDescent="0.25">
      <c r="B144" s="34" t="str">
        <f>'Данные ком.оператора'!A141</f>
        <v>05.02.2024</v>
      </c>
      <c r="C144" s="6">
        <v>7</v>
      </c>
      <c r="D144" s="46">
        <f t="shared" si="12"/>
        <v>4861.4631348199991</v>
      </c>
      <c r="E144" s="46">
        <f t="shared" si="13"/>
        <v>4861.4631348199991</v>
      </c>
      <c r="F144" s="46">
        <f t="shared" si="14"/>
        <v>4486.2231348199994</v>
      </c>
      <c r="G144" s="46">
        <f t="shared" si="15"/>
        <v>5605.79313482</v>
      </c>
      <c r="H144" s="46">
        <f t="shared" si="16"/>
        <v>5605.79313482</v>
      </c>
      <c r="I144" s="46">
        <f t="shared" si="17"/>
        <v>5230.5531348200002</v>
      </c>
      <c r="J144" s="46">
        <f t="shared" si="18"/>
        <v>6734.4731348199994</v>
      </c>
      <c r="K144" s="46">
        <f t="shared" si="19"/>
        <v>6734.4731348199994</v>
      </c>
      <c r="L144" s="46">
        <f t="shared" si="20"/>
        <v>6359.2331348199996</v>
      </c>
      <c r="M144" s="46">
        <f t="shared" si="21"/>
        <v>7903.2031348199998</v>
      </c>
      <c r="N144" s="46">
        <f t="shared" si="22"/>
        <v>7903.2031348199998</v>
      </c>
      <c r="O144" s="46">
        <f t="shared" si="23"/>
        <v>7527.9631348200001</v>
      </c>
      <c r="P144" s="46">
        <f>'Данные ком.оператора'!C141</f>
        <v>2186.8239179000002</v>
      </c>
    </row>
    <row r="145" spans="2:16" ht="15.75" x14ac:dyDescent="0.25">
      <c r="B145" s="34" t="str">
        <f>'Данные ком.оператора'!A142</f>
        <v>05.02.2024</v>
      </c>
      <c r="C145" s="6">
        <v>8</v>
      </c>
      <c r="D145" s="46">
        <f t="shared" si="12"/>
        <v>4871.9622546499995</v>
      </c>
      <c r="E145" s="46">
        <f t="shared" si="13"/>
        <v>4871.9622546499995</v>
      </c>
      <c r="F145" s="46">
        <f t="shared" si="14"/>
        <v>4496.7222546499997</v>
      </c>
      <c r="G145" s="46">
        <f t="shared" si="15"/>
        <v>5616.2922546500004</v>
      </c>
      <c r="H145" s="46">
        <f t="shared" si="16"/>
        <v>5616.2922546500004</v>
      </c>
      <c r="I145" s="46">
        <f t="shared" si="17"/>
        <v>5241.0522546500006</v>
      </c>
      <c r="J145" s="46">
        <f t="shared" si="18"/>
        <v>6744.9722546499997</v>
      </c>
      <c r="K145" s="46">
        <f t="shared" si="19"/>
        <v>6744.9722546499997</v>
      </c>
      <c r="L145" s="46">
        <f t="shared" si="20"/>
        <v>6369.73225465</v>
      </c>
      <c r="M145" s="46">
        <f t="shared" si="21"/>
        <v>7913.7022546500002</v>
      </c>
      <c r="N145" s="46">
        <f t="shared" si="22"/>
        <v>7913.7022546500002</v>
      </c>
      <c r="O145" s="46">
        <f t="shared" si="23"/>
        <v>7538.4622546500004</v>
      </c>
      <c r="P145" s="46">
        <f>'Данные ком.оператора'!C142</f>
        <v>2197.3230377300001</v>
      </c>
    </row>
    <row r="146" spans="2:16" ht="15.75" x14ac:dyDescent="0.25">
      <c r="B146" s="34" t="str">
        <f>'Данные ком.оператора'!A143</f>
        <v>05.02.2024</v>
      </c>
      <c r="C146" s="6">
        <v>9</v>
      </c>
      <c r="D146" s="46">
        <f t="shared" si="12"/>
        <v>4882.7886661599996</v>
      </c>
      <c r="E146" s="46">
        <f t="shared" si="13"/>
        <v>4882.7886661599996</v>
      </c>
      <c r="F146" s="46">
        <f t="shared" si="14"/>
        <v>4507.5486661599998</v>
      </c>
      <c r="G146" s="46">
        <f t="shared" si="15"/>
        <v>5627.1186661599995</v>
      </c>
      <c r="H146" s="46">
        <f t="shared" si="16"/>
        <v>5627.1186661599995</v>
      </c>
      <c r="I146" s="46">
        <f t="shared" si="17"/>
        <v>5251.8786661599997</v>
      </c>
      <c r="J146" s="46">
        <f t="shared" si="18"/>
        <v>6755.7986661599998</v>
      </c>
      <c r="K146" s="46">
        <f t="shared" si="19"/>
        <v>6755.7986661599998</v>
      </c>
      <c r="L146" s="46">
        <f t="shared" si="20"/>
        <v>6380.55866616</v>
      </c>
      <c r="M146" s="46">
        <f t="shared" si="21"/>
        <v>7924.5286661599994</v>
      </c>
      <c r="N146" s="46">
        <f t="shared" si="22"/>
        <v>7924.5286661599994</v>
      </c>
      <c r="O146" s="46">
        <f t="shared" si="23"/>
        <v>7549.2886661599996</v>
      </c>
      <c r="P146" s="46">
        <f>'Данные ком.оператора'!C143</f>
        <v>2208.1494492400002</v>
      </c>
    </row>
    <row r="147" spans="2:16" ht="15.75" x14ac:dyDescent="0.25">
      <c r="B147" s="34" t="str">
        <f>'Данные ком.оператора'!A144</f>
        <v>05.02.2024</v>
      </c>
      <c r="C147" s="6">
        <v>10</v>
      </c>
      <c r="D147" s="46">
        <f t="shared" si="12"/>
        <v>4893.0298241699993</v>
      </c>
      <c r="E147" s="46">
        <f t="shared" si="13"/>
        <v>4893.0298241699993</v>
      </c>
      <c r="F147" s="46">
        <f t="shared" si="14"/>
        <v>4517.7898241699995</v>
      </c>
      <c r="G147" s="46">
        <f t="shared" si="15"/>
        <v>5637.3598241699992</v>
      </c>
      <c r="H147" s="46">
        <f t="shared" si="16"/>
        <v>5637.3598241699992</v>
      </c>
      <c r="I147" s="46">
        <f t="shared" si="17"/>
        <v>5262.1198241699994</v>
      </c>
      <c r="J147" s="46">
        <f t="shared" si="18"/>
        <v>6766.0398241699995</v>
      </c>
      <c r="K147" s="46">
        <f t="shared" si="19"/>
        <v>6766.0398241699995</v>
      </c>
      <c r="L147" s="46">
        <f t="shared" si="20"/>
        <v>6390.7998241699997</v>
      </c>
      <c r="M147" s="46">
        <f t="shared" si="21"/>
        <v>7934.7698241699991</v>
      </c>
      <c r="N147" s="46">
        <f t="shared" si="22"/>
        <v>7934.7698241699991</v>
      </c>
      <c r="O147" s="46">
        <f t="shared" si="23"/>
        <v>7559.5298241699993</v>
      </c>
      <c r="P147" s="46">
        <f>'Данные ком.оператора'!C144</f>
        <v>2218.3906072499999</v>
      </c>
    </row>
    <row r="148" spans="2:16" ht="15.75" x14ac:dyDescent="0.25">
      <c r="B148" s="34" t="str">
        <f>'Данные ком.оператора'!A145</f>
        <v>05.02.2024</v>
      </c>
      <c r="C148" s="6">
        <v>11</v>
      </c>
      <c r="D148" s="46">
        <f t="shared" si="12"/>
        <v>4886.0846319399998</v>
      </c>
      <c r="E148" s="46">
        <f t="shared" si="13"/>
        <v>4886.0846319399998</v>
      </c>
      <c r="F148" s="46">
        <f t="shared" si="14"/>
        <v>4510.84463194</v>
      </c>
      <c r="G148" s="46">
        <f t="shared" si="15"/>
        <v>5630.4146319399997</v>
      </c>
      <c r="H148" s="46">
        <f t="shared" si="16"/>
        <v>5630.4146319399997</v>
      </c>
      <c r="I148" s="46">
        <f t="shared" si="17"/>
        <v>5255.1746319399999</v>
      </c>
      <c r="J148" s="46">
        <f t="shared" si="18"/>
        <v>6759.09463194</v>
      </c>
      <c r="K148" s="46">
        <f t="shared" si="19"/>
        <v>6759.09463194</v>
      </c>
      <c r="L148" s="46">
        <f t="shared" si="20"/>
        <v>6383.8546319400002</v>
      </c>
      <c r="M148" s="46">
        <f t="shared" si="21"/>
        <v>7927.8246319399996</v>
      </c>
      <c r="N148" s="46">
        <f t="shared" si="22"/>
        <v>7927.8246319399996</v>
      </c>
      <c r="O148" s="46">
        <f t="shared" si="23"/>
        <v>7552.5846319399998</v>
      </c>
      <c r="P148" s="46">
        <f>'Данные ком.оператора'!C145</f>
        <v>2211.4454150199999</v>
      </c>
    </row>
    <row r="149" spans="2:16" ht="15.75" x14ac:dyDescent="0.25">
      <c r="B149" s="34" t="str">
        <f>'Данные ком.оператора'!A146</f>
        <v>05.02.2024</v>
      </c>
      <c r="C149" s="6">
        <v>12</v>
      </c>
      <c r="D149" s="46">
        <f t="shared" si="12"/>
        <v>4895.1634931399994</v>
      </c>
      <c r="E149" s="46">
        <f t="shared" si="13"/>
        <v>4895.1634931399994</v>
      </c>
      <c r="F149" s="46">
        <f t="shared" si="14"/>
        <v>4519.9234931399997</v>
      </c>
      <c r="G149" s="46">
        <f t="shared" si="15"/>
        <v>5639.4934931399994</v>
      </c>
      <c r="H149" s="46">
        <f t="shared" si="16"/>
        <v>5639.4934931399994</v>
      </c>
      <c r="I149" s="46">
        <f t="shared" si="17"/>
        <v>5264.2534931399996</v>
      </c>
      <c r="J149" s="46">
        <f t="shared" si="18"/>
        <v>6768.1734931399997</v>
      </c>
      <c r="K149" s="46">
        <f t="shared" si="19"/>
        <v>6768.1734931399997</v>
      </c>
      <c r="L149" s="46">
        <f t="shared" si="20"/>
        <v>6392.9334931399999</v>
      </c>
      <c r="M149" s="46">
        <f t="shared" si="21"/>
        <v>7936.9034931399992</v>
      </c>
      <c r="N149" s="46">
        <f t="shared" si="22"/>
        <v>7936.9034931399992</v>
      </c>
      <c r="O149" s="46">
        <f t="shared" si="23"/>
        <v>7561.6634931399994</v>
      </c>
      <c r="P149" s="46">
        <f>'Данные ком.оператора'!C146</f>
        <v>2220.52427622</v>
      </c>
    </row>
    <row r="150" spans="2:16" ht="15.75" x14ac:dyDescent="0.25">
      <c r="B150" s="34" t="str">
        <f>'Данные ком.оператора'!A147</f>
        <v>05.02.2024</v>
      </c>
      <c r="C150" s="6">
        <v>13</v>
      </c>
      <c r="D150" s="46">
        <f t="shared" si="12"/>
        <v>4879.7965745699994</v>
      </c>
      <c r="E150" s="46">
        <f t="shared" si="13"/>
        <v>4879.7965745699994</v>
      </c>
      <c r="F150" s="46">
        <f t="shared" si="14"/>
        <v>4504.5565745699996</v>
      </c>
      <c r="G150" s="46">
        <f t="shared" si="15"/>
        <v>5624.1265745699993</v>
      </c>
      <c r="H150" s="46">
        <f t="shared" si="16"/>
        <v>5624.1265745699993</v>
      </c>
      <c r="I150" s="46">
        <f t="shared" si="17"/>
        <v>5248.8865745699995</v>
      </c>
      <c r="J150" s="46">
        <f t="shared" si="18"/>
        <v>6752.8065745699996</v>
      </c>
      <c r="K150" s="46">
        <f t="shared" si="19"/>
        <v>6752.8065745699996</v>
      </c>
      <c r="L150" s="46">
        <f t="shared" si="20"/>
        <v>6377.5665745699998</v>
      </c>
      <c r="M150" s="46">
        <f t="shared" si="21"/>
        <v>7921.5365745699992</v>
      </c>
      <c r="N150" s="46">
        <f t="shared" si="22"/>
        <v>7921.5365745699992</v>
      </c>
      <c r="O150" s="46">
        <f t="shared" si="23"/>
        <v>7546.2965745699994</v>
      </c>
      <c r="P150" s="46">
        <f>'Данные ком.оператора'!C147</f>
        <v>2205.15735765</v>
      </c>
    </row>
    <row r="151" spans="2:16" ht="15.75" x14ac:dyDescent="0.25">
      <c r="B151" s="34" t="str">
        <f>'Данные ком.оператора'!A148</f>
        <v>05.02.2024</v>
      </c>
      <c r="C151" s="6">
        <v>14</v>
      </c>
      <c r="D151" s="46">
        <f t="shared" si="12"/>
        <v>4894.1142262699996</v>
      </c>
      <c r="E151" s="46">
        <f t="shared" si="13"/>
        <v>4894.1142262699996</v>
      </c>
      <c r="F151" s="46">
        <f t="shared" si="14"/>
        <v>4518.8742262699998</v>
      </c>
      <c r="G151" s="46">
        <f t="shared" si="15"/>
        <v>5638.4442262700004</v>
      </c>
      <c r="H151" s="46">
        <f t="shared" si="16"/>
        <v>5638.4442262700004</v>
      </c>
      <c r="I151" s="46">
        <f t="shared" si="17"/>
        <v>5263.2042262700006</v>
      </c>
      <c r="J151" s="46">
        <f t="shared" si="18"/>
        <v>6767.1242262699998</v>
      </c>
      <c r="K151" s="46">
        <f t="shared" si="19"/>
        <v>6767.1242262699998</v>
      </c>
      <c r="L151" s="46">
        <f t="shared" si="20"/>
        <v>6391.88422627</v>
      </c>
      <c r="M151" s="46">
        <f t="shared" si="21"/>
        <v>7935.8542262700003</v>
      </c>
      <c r="N151" s="46">
        <f t="shared" si="22"/>
        <v>7935.8542262700003</v>
      </c>
      <c r="O151" s="46">
        <f t="shared" si="23"/>
        <v>7560.6142262700005</v>
      </c>
      <c r="P151" s="46">
        <f>'Данные ком.оператора'!C148</f>
        <v>2219.4750093500002</v>
      </c>
    </row>
    <row r="152" spans="2:16" ht="15.75" x14ac:dyDescent="0.25">
      <c r="B152" s="34" t="str">
        <f>'Данные ком.оператора'!A149</f>
        <v>05.02.2024</v>
      </c>
      <c r="C152" s="6">
        <v>15</v>
      </c>
      <c r="D152" s="46">
        <f t="shared" si="12"/>
        <v>4887.5045139399999</v>
      </c>
      <c r="E152" s="46">
        <f t="shared" si="13"/>
        <v>4887.5045139399999</v>
      </c>
      <c r="F152" s="46">
        <f t="shared" si="14"/>
        <v>4512.2645139400001</v>
      </c>
      <c r="G152" s="46">
        <f t="shared" si="15"/>
        <v>5631.8345139399999</v>
      </c>
      <c r="H152" s="46">
        <f t="shared" si="16"/>
        <v>5631.8345139399999</v>
      </c>
      <c r="I152" s="46">
        <f t="shared" si="17"/>
        <v>5256.5945139400001</v>
      </c>
      <c r="J152" s="46">
        <f t="shared" si="18"/>
        <v>6760.5145139400001</v>
      </c>
      <c r="K152" s="46">
        <f t="shared" si="19"/>
        <v>6760.5145139400001</v>
      </c>
      <c r="L152" s="46">
        <f t="shared" si="20"/>
        <v>6385.2745139400004</v>
      </c>
      <c r="M152" s="46">
        <f t="shared" si="21"/>
        <v>7929.2445139399997</v>
      </c>
      <c r="N152" s="46">
        <f t="shared" si="22"/>
        <v>7929.2445139399997</v>
      </c>
      <c r="O152" s="46">
        <f t="shared" si="23"/>
        <v>7554.0045139399999</v>
      </c>
      <c r="P152" s="46">
        <f>'Данные ком.оператора'!C149</f>
        <v>2212.8652970200001</v>
      </c>
    </row>
    <row r="153" spans="2:16" ht="15.75" x14ac:dyDescent="0.25">
      <c r="B153" s="34" t="str">
        <f>'Данные ком.оператора'!A150</f>
        <v>05.02.2024</v>
      </c>
      <c r="C153" s="6">
        <v>16</v>
      </c>
      <c r="D153" s="46">
        <f t="shared" si="12"/>
        <v>4875.5462849400001</v>
      </c>
      <c r="E153" s="46">
        <f t="shared" si="13"/>
        <v>4875.5462849400001</v>
      </c>
      <c r="F153" s="46">
        <f t="shared" si="14"/>
        <v>4500.3062849400003</v>
      </c>
      <c r="G153" s="46">
        <f t="shared" si="15"/>
        <v>5619.87628494</v>
      </c>
      <c r="H153" s="46">
        <f t="shared" si="16"/>
        <v>5619.87628494</v>
      </c>
      <c r="I153" s="46">
        <f t="shared" si="17"/>
        <v>5244.6362849400002</v>
      </c>
      <c r="J153" s="46">
        <f t="shared" si="18"/>
        <v>6748.5562849400003</v>
      </c>
      <c r="K153" s="46">
        <f t="shared" si="19"/>
        <v>6748.5562849400003</v>
      </c>
      <c r="L153" s="46">
        <f t="shared" si="20"/>
        <v>6373.3162849400005</v>
      </c>
      <c r="M153" s="46">
        <f t="shared" si="21"/>
        <v>7917.2862849399999</v>
      </c>
      <c r="N153" s="46">
        <f t="shared" si="22"/>
        <v>7917.2862849399999</v>
      </c>
      <c r="O153" s="46">
        <f t="shared" si="23"/>
        <v>7542.0462849400001</v>
      </c>
      <c r="P153" s="46">
        <f>'Данные ком.оператора'!C150</f>
        <v>2200.9070680200002</v>
      </c>
    </row>
    <row r="154" spans="2:16" ht="15.75" x14ac:dyDescent="0.25">
      <c r="B154" s="34" t="str">
        <f>'Данные ком.оператора'!A151</f>
        <v>05.02.2024</v>
      </c>
      <c r="C154" s="6">
        <v>17</v>
      </c>
      <c r="D154" s="46">
        <f t="shared" si="12"/>
        <v>4883.41916287</v>
      </c>
      <c r="E154" s="46">
        <f t="shared" si="13"/>
        <v>4883.41916287</v>
      </c>
      <c r="F154" s="46">
        <f t="shared" si="14"/>
        <v>4508.1791628700003</v>
      </c>
      <c r="G154" s="46">
        <f t="shared" si="15"/>
        <v>5627.74916287</v>
      </c>
      <c r="H154" s="46">
        <f t="shared" si="16"/>
        <v>5627.74916287</v>
      </c>
      <c r="I154" s="46">
        <f t="shared" si="17"/>
        <v>5252.5091628700002</v>
      </c>
      <c r="J154" s="46">
        <f t="shared" si="18"/>
        <v>6756.4291628700003</v>
      </c>
      <c r="K154" s="46">
        <f t="shared" si="19"/>
        <v>6756.4291628700003</v>
      </c>
      <c r="L154" s="46">
        <f t="shared" si="20"/>
        <v>6381.1891628700005</v>
      </c>
      <c r="M154" s="46">
        <f t="shared" si="21"/>
        <v>7925.1591628699998</v>
      </c>
      <c r="N154" s="46">
        <f t="shared" si="22"/>
        <v>7925.1591628699998</v>
      </c>
      <c r="O154" s="46">
        <f t="shared" si="23"/>
        <v>7549.91916287</v>
      </c>
      <c r="P154" s="46">
        <f>'Данные ком.оператора'!C151</f>
        <v>2208.7799459500002</v>
      </c>
    </row>
    <row r="155" spans="2:16" ht="15.75" x14ac:dyDescent="0.25">
      <c r="B155" s="34" t="str">
        <f>'Данные ком.оператора'!A152</f>
        <v>05.02.2024</v>
      </c>
      <c r="C155" s="6">
        <v>18</v>
      </c>
      <c r="D155" s="46">
        <f t="shared" si="12"/>
        <v>4878.4934978799993</v>
      </c>
      <c r="E155" s="46">
        <f t="shared" si="13"/>
        <v>4878.4934978799993</v>
      </c>
      <c r="F155" s="46">
        <f t="shared" si="14"/>
        <v>4503.2534978799995</v>
      </c>
      <c r="G155" s="46">
        <f t="shared" si="15"/>
        <v>5622.8234978800001</v>
      </c>
      <c r="H155" s="46">
        <f t="shared" si="16"/>
        <v>5622.8234978800001</v>
      </c>
      <c r="I155" s="46">
        <f t="shared" si="17"/>
        <v>5247.5834978800003</v>
      </c>
      <c r="J155" s="46">
        <f t="shared" si="18"/>
        <v>6751.5034978799995</v>
      </c>
      <c r="K155" s="46">
        <f t="shared" si="19"/>
        <v>6751.5034978799995</v>
      </c>
      <c r="L155" s="46">
        <f t="shared" si="20"/>
        <v>6376.2634978799997</v>
      </c>
      <c r="M155" s="46">
        <f t="shared" si="21"/>
        <v>7920.23349788</v>
      </c>
      <c r="N155" s="46">
        <f t="shared" si="22"/>
        <v>7920.23349788</v>
      </c>
      <c r="O155" s="46">
        <f t="shared" si="23"/>
        <v>7544.9934978800002</v>
      </c>
      <c r="P155" s="46">
        <f>'Данные ком.оператора'!C152</f>
        <v>2203.8542809599999</v>
      </c>
    </row>
    <row r="156" spans="2:16" ht="15.75" x14ac:dyDescent="0.25">
      <c r="B156" s="34" t="str">
        <f>'Данные ком.оператора'!A153</f>
        <v>05.02.2024</v>
      </c>
      <c r="C156" s="6">
        <v>19</v>
      </c>
      <c r="D156" s="46">
        <f t="shared" si="12"/>
        <v>4876.2959742599987</v>
      </c>
      <c r="E156" s="46">
        <f t="shared" si="13"/>
        <v>4876.2959742599987</v>
      </c>
      <c r="F156" s="46">
        <f t="shared" si="14"/>
        <v>4501.0559742599989</v>
      </c>
      <c r="G156" s="46">
        <f t="shared" si="15"/>
        <v>5620.6259742599996</v>
      </c>
      <c r="H156" s="46">
        <f t="shared" si="16"/>
        <v>5620.6259742599996</v>
      </c>
      <c r="I156" s="46">
        <f t="shared" si="17"/>
        <v>5245.3859742599998</v>
      </c>
      <c r="J156" s="46">
        <f t="shared" si="18"/>
        <v>6749.3059742599989</v>
      </c>
      <c r="K156" s="46">
        <f t="shared" si="19"/>
        <v>6749.3059742599989</v>
      </c>
      <c r="L156" s="46">
        <f t="shared" si="20"/>
        <v>6374.0659742599992</v>
      </c>
      <c r="M156" s="46">
        <f t="shared" si="21"/>
        <v>7918.0359742599994</v>
      </c>
      <c r="N156" s="46">
        <f t="shared" si="22"/>
        <v>7918.0359742599994</v>
      </c>
      <c r="O156" s="46">
        <f t="shared" si="23"/>
        <v>7542.7959742599996</v>
      </c>
      <c r="P156" s="46">
        <f>'Данные ком.оператора'!C153</f>
        <v>2201.6567573399998</v>
      </c>
    </row>
    <row r="157" spans="2:16" ht="15.75" x14ac:dyDescent="0.25">
      <c r="B157" s="34" t="str">
        <f>'Данные ком.оператора'!A154</f>
        <v>05.02.2024</v>
      </c>
      <c r="C157" s="6">
        <v>20</v>
      </c>
      <c r="D157" s="46">
        <f t="shared" si="12"/>
        <v>4895.9982239999999</v>
      </c>
      <c r="E157" s="46">
        <f t="shared" si="13"/>
        <v>4895.9982239999999</v>
      </c>
      <c r="F157" s="46">
        <f t="shared" si="14"/>
        <v>4520.7582240000002</v>
      </c>
      <c r="G157" s="46">
        <f t="shared" si="15"/>
        <v>5640.3282239999999</v>
      </c>
      <c r="H157" s="46">
        <f t="shared" si="16"/>
        <v>5640.3282239999999</v>
      </c>
      <c r="I157" s="46">
        <f t="shared" si="17"/>
        <v>5265.0882240000001</v>
      </c>
      <c r="J157" s="46">
        <f t="shared" si="18"/>
        <v>6769.0082240000002</v>
      </c>
      <c r="K157" s="46">
        <f t="shared" si="19"/>
        <v>6769.0082240000002</v>
      </c>
      <c r="L157" s="46">
        <f t="shared" si="20"/>
        <v>6393.7682240000004</v>
      </c>
      <c r="M157" s="46">
        <f t="shared" si="21"/>
        <v>7937.7382239999997</v>
      </c>
      <c r="N157" s="46">
        <f t="shared" si="22"/>
        <v>7937.7382239999997</v>
      </c>
      <c r="O157" s="46">
        <f t="shared" si="23"/>
        <v>7562.4982239999999</v>
      </c>
      <c r="P157" s="46">
        <f>'Данные ком.оператора'!C154</f>
        <v>2221.3590070800001</v>
      </c>
    </row>
    <row r="158" spans="2:16" ht="15.75" x14ac:dyDescent="0.25">
      <c r="B158" s="34" t="str">
        <f>'Данные ком.оператора'!A155</f>
        <v>05.02.2024</v>
      </c>
      <c r="C158" s="6">
        <v>21</v>
      </c>
      <c r="D158" s="46">
        <f t="shared" si="12"/>
        <v>4892.7703262799996</v>
      </c>
      <c r="E158" s="46">
        <f t="shared" si="13"/>
        <v>4892.7703262799996</v>
      </c>
      <c r="F158" s="46">
        <f t="shared" si="14"/>
        <v>4517.5303262799998</v>
      </c>
      <c r="G158" s="46">
        <f t="shared" si="15"/>
        <v>5637.1003262799995</v>
      </c>
      <c r="H158" s="46">
        <f t="shared" si="16"/>
        <v>5637.1003262799995</v>
      </c>
      <c r="I158" s="46">
        <f t="shared" si="17"/>
        <v>5261.8603262799998</v>
      </c>
      <c r="J158" s="46">
        <f t="shared" si="18"/>
        <v>6765.7803262799998</v>
      </c>
      <c r="K158" s="46">
        <f t="shared" si="19"/>
        <v>6765.7803262799998</v>
      </c>
      <c r="L158" s="46">
        <f t="shared" si="20"/>
        <v>6390.54032628</v>
      </c>
      <c r="M158" s="46">
        <f t="shared" si="21"/>
        <v>7934.5103262799994</v>
      </c>
      <c r="N158" s="46">
        <f t="shared" si="22"/>
        <v>7934.5103262799994</v>
      </c>
      <c r="O158" s="46">
        <f t="shared" si="23"/>
        <v>7559.2703262799996</v>
      </c>
      <c r="P158" s="46">
        <f>'Данные ком.оператора'!C155</f>
        <v>2218.1311093600002</v>
      </c>
    </row>
    <row r="159" spans="2:16" ht="15.75" x14ac:dyDescent="0.25">
      <c r="B159" s="34" t="str">
        <f>'Данные ком.оператора'!A156</f>
        <v>05.02.2024</v>
      </c>
      <c r="C159" s="6">
        <v>22</v>
      </c>
      <c r="D159" s="46">
        <f t="shared" si="12"/>
        <v>4886.3100599799991</v>
      </c>
      <c r="E159" s="46">
        <f t="shared" si="13"/>
        <v>4886.3100599799991</v>
      </c>
      <c r="F159" s="46">
        <f t="shared" si="14"/>
        <v>4511.0700599799993</v>
      </c>
      <c r="G159" s="46">
        <f t="shared" si="15"/>
        <v>5630.6400599799999</v>
      </c>
      <c r="H159" s="46">
        <f t="shared" si="16"/>
        <v>5630.6400599799999</v>
      </c>
      <c r="I159" s="46">
        <f t="shared" si="17"/>
        <v>5255.4000599800002</v>
      </c>
      <c r="J159" s="46">
        <f t="shared" si="18"/>
        <v>6759.3200599799993</v>
      </c>
      <c r="K159" s="46">
        <f t="shared" si="19"/>
        <v>6759.3200599799993</v>
      </c>
      <c r="L159" s="46">
        <f t="shared" si="20"/>
        <v>6384.0800599799995</v>
      </c>
      <c r="M159" s="46">
        <f t="shared" si="21"/>
        <v>7928.0500599799998</v>
      </c>
      <c r="N159" s="46">
        <f t="shared" si="22"/>
        <v>7928.0500599799998</v>
      </c>
      <c r="O159" s="46">
        <f t="shared" si="23"/>
        <v>7552.81005998</v>
      </c>
      <c r="P159" s="46">
        <f>'Данные ком.оператора'!C156</f>
        <v>2211.6708430600002</v>
      </c>
    </row>
    <row r="160" spans="2:16" ht="15.75" x14ac:dyDescent="0.25">
      <c r="B160" s="34" t="str">
        <f>'Данные ком.оператора'!A157</f>
        <v>05.02.2024</v>
      </c>
      <c r="C160" s="6">
        <v>23</v>
      </c>
      <c r="D160" s="46">
        <f t="shared" si="12"/>
        <v>4830.9571875399988</v>
      </c>
      <c r="E160" s="46">
        <f t="shared" si="13"/>
        <v>4830.9571875399988</v>
      </c>
      <c r="F160" s="46">
        <f t="shared" si="14"/>
        <v>4455.717187539999</v>
      </c>
      <c r="G160" s="46">
        <f t="shared" si="15"/>
        <v>5575.2871875399996</v>
      </c>
      <c r="H160" s="46">
        <f t="shared" si="16"/>
        <v>5575.2871875399996</v>
      </c>
      <c r="I160" s="46">
        <f t="shared" si="17"/>
        <v>5200.0471875399999</v>
      </c>
      <c r="J160" s="46">
        <f t="shared" si="18"/>
        <v>6703.967187539999</v>
      </c>
      <c r="K160" s="46">
        <f t="shared" si="19"/>
        <v>6703.967187539999</v>
      </c>
      <c r="L160" s="46">
        <f t="shared" si="20"/>
        <v>6328.7271875399992</v>
      </c>
      <c r="M160" s="46">
        <f t="shared" si="21"/>
        <v>7872.6971875399995</v>
      </c>
      <c r="N160" s="46">
        <f t="shared" si="22"/>
        <v>7872.6971875399995</v>
      </c>
      <c r="O160" s="46">
        <f t="shared" si="23"/>
        <v>7497.4571875399997</v>
      </c>
      <c r="P160" s="46">
        <f>'Данные ком.оператора'!C157</f>
        <v>2156.3179706199999</v>
      </c>
    </row>
    <row r="161" spans="2:16" ht="15.75" x14ac:dyDescent="0.25">
      <c r="B161" s="34" t="str">
        <f>'Данные ком.оператора'!A158</f>
        <v>05.02.2024</v>
      </c>
      <c r="C161" s="6">
        <v>24</v>
      </c>
      <c r="D161" s="46">
        <f t="shared" si="12"/>
        <v>4810.1865214399995</v>
      </c>
      <c r="E161" s="46">
        <f t="shared" si="13"/>
        <v>4810.1865214399995</v>
      </c>
      <c r="F161" s="46">
        <f t="shared" si="14"/>
        <v>4434.9465214399997</v>
      </c>
      <c r="G161" s="46">
        <f t="shared" si="15"/>
        <v>5554.5165214399995</v>
      </c>
      <c r="H161" s="46">
        <f t="shared" si="16"/>
        <v>5554.5165214399995</v>
      </c>
      <c r="I161" s="46">
        <f t="shared" si="17"/>
        <v>5179.2765214399997</v>
      </c>
      <c r="J161" s="46">
        <f t="shared" si="18"/>
        <v>6683.1965214399997</v>
      </c>
      <c r="K161" s="46">
        <f t="shared" si="19"/>
        <v>6683.1965214399997</v>
      </c>
      <c r="L161" s="46">
        <f t="shared" si="20"/>
        <v>6307.95652144</v>
      </c>
      <c r="M161" s="46">
        <f t="shared" si="21"/>
        <v>7851.9265214399993</v>
      </c>
      <c r="N161" s="46">
        <f t="shared" si="22"/>
        <v>7851.9265214399993</v>
      </c>
      <c r="O161" s="46">
        <f t="shared" si="23"/>
        <v>7476.6865214399995</v>
      </c>
      <c r="P161" s="46">
        <f>'Данные ком.оператора'!C158</f>
        <v>2135.5473045200001</v>
      </c>
    </row>
    <row r="162" spans="2:16" ht="15.75" x14ac:dyDescent="0.25">
      <c r="B162" s="34" t="str">
        <f>'Данные ком.оператора'!A159</f>
        <v>06.02.2024</v>
      </c>
      <c r="C162" s="6">
        <v>1</v>
      </c>
      <c r="D162" s="46">
        <f t="shared" si="12"/>
        <v>4883.7622107999996</v>
      </c>
      <c r="E162" s="46">
        <f t="shared" si="13"/>
        <v>4883.7622107999996</v>
      </c>
      <c r="F162" s="46">
        <f t="shared" si="14"/>
        <v>4508.5222107999998</v>
      </c>
      <c r="G162" s="46">
        <f t="shared" si="15"/>
        <v>5628.0922108000004</v>
      </c>
      <c r="H162" s="46">
        <f t="shared" si="16"/>
        <v>5628.0922108000004</v>
      </c>
      <c r="I162" s="46">
        <f t="shared" si="17"/>
        <v>5252.8522108000006</v>
      </c>
      <c r="J162" s="46">
        <f t="shared" si="18"/>
        <v>6756.7722107999998</v>
      </c>
      <c r="K162" s="46">
        <f t="shared" si="19"/>
        <v>6756.7722107999998</v>
      </c>
      <c r="L162" s="46">
        <f t="shared" si="20"/>
        <v>6381.5322108</v>
      </c>
      <c r="M162" s="46">
        <f t="shared" si="21"/>
        <v>7925.5022108000003</v>
      </c>
      <c r="N162" s="46">
        <f t="shared" si="22"/>
        <v>7925.5022108000003</v>
      </c>
      <c r="O162" s="46">
        <f t="shared" si="23"/>
        <v>7550.2622108000005</v>
      </c>
      <c r="P162" s="46">
        <f>'Данные ком.оператора'!C159</f>
        <v>2209.1229938800002</v>
      </c>
    </row>
    <row r="163" spans="2:16" ht="15.75" x14ac:dyDescent="0.25">
      <c r="B163" s="34" t="str">
        <f>'Данные ком.оператора'!A160</f>
        <v>06.02.2024</v>
      </c>
      <c r="C163" s="6">
        <v>2</v>
      </c>
      <c r="D163" s="46">
        <f t="shared" si="12"/>
        <v>4902.3569051799996</v>
      </c>
      <c r="E163" s="46">
        <f t="shared" si="13"/>
        <v>4902.3569051799996</v>
      </c>
      <c r="F163" s="46">
        <f t="shared" si="14"/>
        <v>4527.1169051799998</v>
      </c>
      <c r="G163" s="46">
        <f t="shared" si="15"/>
        <v>5646.6869051799995</v>
      </c>
      <c r="H163" s="46">
        <f t="shared" si="16"/>
        <v>5646.6869051799995</v>
      </c>
      <c r="I163" s="46">
        <f t="shared" si="17"/>
        <v>5271.4469051799997</v>
      </c>
      <c r="J163" s="46">
        <f t="shared" si="18"/>
        <v>6775.3669051799998</v>
      </c>
      <c r="K163" s="46">
        <f t="shared" si="19"/>
        <v>6775.3669051799998</v>
      </c>
      <c r="L163" s="46">
        <f t="shared" si="20"/>
        <v>6400.12690518</v>
      </c>
      <c r="M163" s="46">
        <f t="shared" si="21"/>
        <v>7944.0969051799993</v>
      </c>
      <c r="N163" s="46">
        <f t="shared" si="22"/>
        <v>7944.0969051799993</v>
      </c>
      <c r="O163" s="46">
        <f t="shared" si="23"/>
        <v>7568.8569051799996</v>
      </c>
      <c r="P163" s="46">
        <f>'Данные ком.оператора'!C160</f>
        <v>2227.7176882600002</v>
      </c>
    </row>
    <row r="164" spans="2:16" ht="15.75" x14ac:dyDescent="0.25">
      <c r="B164" s="34" t="str">
        <f>'Данные ком.оператора'!A161</f>
        <v>06.02.2024</v>
      </c>
      <c r="C164" s="6">
        <v>3</v>
      </c>
      <c r="D164" s="46">
        <f t="shared" si="12"/>
        <v>4838.38439733</v>
      </c>
      <c r="E164" s="46">
        <f t="shared" si="13"/>
        <v>4838.38439733</v>
      </c>
      <c r="F164" s="46">
        <f t="shared" si="14"/>
        <v>4463.1443973300002</v>
      </c>
      <c r="G164" s="46">
        <f t="shared" si="15"/>
        <v>5582.7143973299999</v>
      </c>
      <c r="H164" s="46">
        <f t="shared" si="16"/>
        <v>5582.7143973299999</v>
      </c>
      <c r="I164" s="46">
        <f t="shared" si="17"/>
        <v>5207.4743973300001</v>
      </c>
      <c r="J164" s="46">
        <f t="shared" si="18"/>
        <v>6711.3943973300002</v>
      </c>
      <c r="K164" s="46">
        <f t="shared" si="19"/>
        <v>6711.3943973300002</v>
      </c>
      <c r="L164" s="46">
        <f t="shared" si="20"/>
        <v>6336.1543973300004</v>
      </c>
      <c r="M164" s="46">
        <f t="shared" si="21"/>
        <v>7880.1243973299997</v>
      </c>
      <c r="N164" s="46">
        <f t="shared" si="22"/>
        <v>7880.1243973299997</v>
      </c>
      <c r="O164" s="46">
        <f t="shared" si="23"/>
        <v>7504.88439733</v>
      </c>
      <c r="P164" s="46">
        <f>'Данные ком.оператора'!C161</f>
        <v>2163.7451804100001</v>
      </c>
    </row>
    <row r="165" spans="2:16" ht="15.75" x14ac:dyDescent="0.25">
      <c r="B165" s="34" t="str">
        <f>'Данные ком.оператора'!A162</f>
        <v>06.02.2024</v>
      </c>
      <c r="C165" s="6">
        <v>4</v>
      </c>
      <c r="D165" s="46">
        <f t="shared" si="12"/>
        <v>4892.2729308999997</v>
      </c>
      <c r="E165" s="46">
        <f t="shared" si="13"/>
        <v>4892.2729308999997</v>
      </c>
      <c r="F165" s="46">
        <f t="shared" si="14"/>
        <v>4517.0329308999999</v>
      </c>
      <c r="G165" s="46">
        <f t="shared" si="15"/>
        <v>5636.6029308999996</v>
      </c>
      <c r="H165" s="46">
        <f t="shared" si="16"/>
        <v>5636.6029308999996</v>
      </c>
      <c r="I165" s="46">
        <f t="shared" si="17"/>
        <v>5261.3629308999998</v>
      </c>
      <c r="J165" s="46">
        <f t="shared" si="18"/>
        <v>6765.2829308999999</v>
      </c>
      <c r="K165" s="46">
        <f t="shared" si="19"/>
        <v>6765.2829308999999</v>
      </c>
      <c r="L165" s="46">
        <f t="shared" si="20"/>
        <v>6390.0429309000001</v>
      </c>
      <c r="M165" s="46">
        <f t="shared" si="21"/>
        <v>7934.0129308999994</v>
      </c>
      <c r="N165" s="46">
        <f t="shared" si="22"/>
        <v>7934.0129308999994</v>
      </c>
      <c r="O165" s="46">
        <f t="shared" si="23"/>
        <v>7558.7729308999997</v>
      </c>
      <c r="P165" s="46">
        <f>'Данные ком.оператора'!C162</f>
        <v>2217.6337139799998</v>
      </c>
    </row>
    <row r="166" spans="2:16" ht="15.75" x14ac:dyDescent="0.25">
      <c r="B166" s="34" t="str">
        <f>'Данные ком.оператора'!A163</f>
        <v>06.02.2024</v>
      </c>
      <c r="C166" s="6">
        <v>5</v>
      </c>
      <c r="D166" s="46">
        <f t="shared" si="12"/>
        <v>4866.7860363999998</v>
      </c>
      <c r="E166" s="46">
        <f t="shared" si="13"/>
        <v>4866.7860363999998</v>
      </c>
      <c r="F166" s="46">
        <f t="shared" si="14"/>
        <v>4491.5460364</v>
      </c>
      <c r="G166" s="46">
        <f t="shared" si="15"/>
        <v>5611.1160363999998</v>
      </c>
      <c r="H166" s="46">
        <f t="shared" si="16"/>
        <v>5611.1160363999998</v>
      </c>
      <c r="I166" s="46">
        <f t="shared" si="17"/>
        <v>5235.8760364</v>
      </c>
      <c r="J166" s="46">
        <f t="shared" si="18"/>
        <v>6739.7960364</v>
      </c>
      <c r="K166" s="46">
        <f t="shared" si="19"/>
        <v>6739.7960364</v>
      </c>
      <c r="L166" s="46">
        <f t="shared" si="20"/>
        <v>6364.5560364000003</v>
      </c>
      <c r="M166" s="46">
        <f t="shared" si="21"/>
        <v>7908.5260363999996</v>
      </c>
      <c r="N166" s="46">
        <f t="shared" si="22"/>
        <v>7908.5260363999996</v>
      </c>
      <c r="O166" s="46">
        <f t="shared" si="23"/>
        <v>7533.2860363999998</v>
      </c>
      <c r="P166" s="46">
        <f>'Данные ком.оператора'!C163</f>
        <v>2192.14681948</v>
      </c>
    </row>
    <row r="167" spans="2:16" ht="15.75" x14ac:dyDescent="0.25">
      <c r="B167" s="34" t="str">
        <f>'Данные ком.оператора'!A164</f>
        <v>06.02.2024</v>
      </c>
      <c r="C167" s="6">
        <v>6</v>
      </c>
      <c r="D167" s="46">
        <f t="shared" si="12"/>
        <v>4908.4324600499995</v>
      </c>
      <c r="E167" s="46">
        <f t="shared" si="13"/>
        <v>4908.4324600499995</v>
      </c>
      <c r="F167" s="46">
        <f t="shared" si="14"/>
        <v>4533.1924600499997</v>
      </c>
      <c r="G167" s="46">
        <f t="shared" si="15"/>
        <v>5652.7624600499994</v>
      </c>
      <c r="H167" s="46">
        <f t="shared" si="16"/>
        <v>5652.7624600499994</v>
      </c>
      <c r="I167" s="46">
        <f t="shared" si="17"/>
        <v>5277.5224600499996</v>
      </c>
      <c r="J167" s="46">
        <f t="shared" si="18"/>
        <v>6781.4424600499997</v>
      </c>
      <c r="K167" s="46">
        <f t="shared" si="19"/>
        <v>6781.4424600499997</v>
      </c>
      <c r="L167" s="46">
        <f t="shared" si="20"/>
        <v>6406.2024600499999</v>
      </c>
      <c r="M167" s="46">
        <f t="shared" si="21"/>
        <v>7950.1724600499992</v>
      </c>
      <c r="N167" s="46">
        <f t="shared" si="22"/>
        <v>7950.1724600499992</v>
      </c>
      <c r="O167" s="46">
        <f t="shared" si="23"/>
        <v>7574.9324600499995</v>
      </c>
      <c r="P167" s="46">
        <f>'Данные ком.оператора'!C164</f>
        <v>2233.7932431300001</v>
      </c>
    </row>
    <row r="168" spans="2:16" ht="15.75" x14ac:dyDescent="0.25">
      <c r="B168" s="34" t="str">
        <f>'Данные ком.оператора'!A165</f>
        <v>06.02.2024</v>
      </c>
      <c r="C168" s="6">
        <v>7</v>
      </c>
      <c r="D168" s="46">
        <f t="shared" si="12"/>
        <v>4924.1594796099989</v>
      </c>
      <c r="E168" s="46">
        <f t="shared" si="13"/>
        <v>4924.1594796099989</v>
      </c>
      <c r="F168" s="46">
        <f t="shared" si="14"/>
        <v>4548.9194796099991</v>
      </c>
      <c r="G168" s="46">
        <f t="shared" si="15"/>
        <v>5668.4894796099998</v>
      </c>
      <c r="H168" s="46">
        <f t="shared" si="16"/>
        <v>5668.4894796099998</v>
      </c>
      <c r="I168" s="46">
        <f t="shared" si="17"/>
        <v>5293.24947961</v>
      </c>
      <c r="J168" s="46">
        <f t="shared" si="18"/>
        <v>6797.1694796099991</v>
      </c>
      <c r="K168" s="46">
        <f t="shared" si="19"/>
        <v>6797.1694796099991</v>
      </c>
      <c r="L168" s="46">
        <f t="shared" si="20"/>
        <v>6421.9294796099994</v>
      </c>
      <c r="M168" s="46">
        <f t="shared" si="21"/>
        <v>7965.8994796099996</v>
      </c>
      <c r="N168" s="46">
        <f t="shared" si="22"/>
        <v>7965.8994796099996</v>
      </c>
      <c r="O168" s="46">
        <f t="shared" si="23"/>
        <v>7590.6594796099998</v>
      </c>
      <c r="P168" s="46">
        <f>'Данные ком.оператора'!C165</f>
        <v>2249.52026269</v>
      </c>
    </row>
    <row r="169" spans="2:16" ht="15.75" x14ac:dyDescent="0.25">
      <c r="B169" s="34" t="str">
        <f>'Данные ком.оператора'!A166</f>
        <v>06.02.2024</v>
      </c>
      <c r="C169" s="6">
        <v>8</v>
      </c>
      <c r="D169" s="46">
        <f t="shared" si="12"/>
        <v>4904.2883325399989</v>
      </c>
      <c r="E169" s="46">
        <f t="shared" si="13"/>
        <v>4904.2883325399989</v>
      </c>
      <c r="F169" s="46">
        <f t="shared" si="14"/>
        <v>4529.0483325399991</v>
      </c>
      <c r="G169" s="46">
        <f t="shared" si="15"/>
        <v>5648.6183325399998</v>
      </c>
      <c r="H169" s="46">
        <f t="shared" si="16"/>
        <v>5648.6183325399998</v>
      </c>
      <c r="I169" s="46">
        <f t="shared" si="17"/>
        <v>5273.37833254</v>
      </c>
      <c r="J169" s="46">
        <f t="shared" si="18"/>
        <v>6777.2983325399991</v>
      </c>
      <c r="K169" s="46">
        <f t="shared" si="19"/>
        <v>6777.2983325399991</v>
      </c>
      <c r="L169" s="46">
        <f t="shared" si="20"/>
        <v>6402.0583325399994</v>
      </c>
      <c r="M169" s="46">
        <f t="shared" si="21"/>
        <v>7946.0283325399996</v>
      </c>
      <c r="N169" s="46">
        <f t="shared" si="22"/>
        <v>7946.0283325399996</v>
      </c>
      <c r="O169" s="46">
        <f t="shared" si="23"/>
        <v>7570.7883325399998</v>
      </c>
      <c r="P169" s="46">
        <f>'Данные ком.оператора'!C166</f>
        <v>2229.64911562</v>
      </c>
    </row>
    <row r="170" spans="2:16" ht="15.75" x14ac:dyDescent="0.25">
      <c r="B170" s="34" t="str">
        <f>'Данные ком.оператора'!A167</f>
        <v>06.02.2024</v>
      </c>
      <c r="C170" s="6">
        <v>9</v>
      </c>
      <c r="D170" s="46">
        <f t="shared" si="12"/>
        <v>4870.5073747899996</v>
      </c>
      <c r="E170" s="46">
        <f t="shared" si="13"/>
        <v>4870.5073747899996</v>
      </c>
      <c r="F170" s="46">
        <f t="shared" si="14"/>
        <v>4495.2673747899998</v>
      </c>
      <c r="G170" s="46">
        <f t="shared" si="15"/>
        <v>5614.8373747899996</v>
      </c>
      <c r="H170" s="46">
        <f t="shared" si="16"/>
        <v>5614.8373747899996</v>
      </c>
      <c r="I170" s="46">
        <f t="shared" si="17"/>
        <v>5239.5973747899998</v>
      </c>
      <c r="J170" s="46">
        <f t="shared" si="18"/>
        <v>6743.5173747899998</v>
      </c>
      <c r="K170" s="46">
        <f t="shared" si="19"/>
        <v>6743.5173747899998</v>
      </c>
      <c r="L170" s="46">
        <f t="shared" si="20"/>
        <v>6368.2773747900001</v>
      </c>
      <c r="M170" s="46">
        <f t="shared" si="21"/>
        <v>7912.2473747899994</v>
      </c>
      <c r="N170" s="46">
        <f t="shared" si="22"/>
        <v>7912.2473747899994</v>
      </c>
      <c r="O170" s="46">
        <f t="shared" si="23"/>
        <v>7537.0073747899996</v>
      </c>
      <c r="P170" s="46">
        <f>'Данные ком.оператора'!C167</f>
        <v>2195.8681578699998</v>
      </c>
    </row>
    <row r="171" spans="2:16" ht="15.75" x14ac:dyDescent="0.25">
      <c r="B171" s="34" t="str">
        <f>'Данные ком.оператора'!A168</f>
        <v>06.02.2024</v>
      </c>
      <c r="C171" s="6">
        <v>10</v>
      </c>
      <c r="D171" s="46">
        <f t="shared" ref="D171:D234" si="24">P171+$G$22+$G$28+$G$24</f>
        <v>4845.2396897599992</v>
      </c>
      <c r="E171" s="46">
        <f t="shared" ref="E171:E234" si="25">P171+$G$22+$H$28+$G$24</f>
        <v>4845.2396897599992</v>
      </c>
      <c r="F171" s="46">
        <f t="shared" ref="F171:F234" si="26">P171+$G$22+$I$28+$G$24</f>
        <v>4469.9996897599995</v>
      </c>
      <c r="G171" s="46">
        <f t="shared" ref="G171:G234" si="27">P171+$H$22+$G$24+$G$28</f>
        <v>5589.5696897600001</v>
      </c>
      <c r="H171" s="46">
        <f t="shared" ref="H171:H234" si="28">P171+$H$22+$G$24+$H$28</f>
        <v>5589.5696897600001</v>
      </c>
      <c r="I171" s="46">
        <f t="shared" ref="I171:I234" si="29">P171+$H$22+$G$24+$I$28</f>
        <v>5214.3296897600003</v>
      </c>
      <c r="J171" s="46">
        <f t="shared" ref="J171:J234" si="30">P171+$I$22+$G$24+$G$28</f>
        <v>6718.2496897599995</v>
      </c>
      <c r="K171" s="46">
        <f t="shared" ref="K171:K234" si="31">P171+$I$22+$G$24+$H$28</f>
        <v>6718.2496897599995</v>
      </c>
      <c r="L171" s="46">
        <f t="shared" ref="L171:L234" si="32">P171+$I$22+$G$24+$I$28</f>
        <v>6343.0096897599997</v>
      </c>
      <c r="M171" s="46">
        <f t="shared" ref="M171:M234" si="33">P171+$J$22+$G$24+$G$28</f>
        <v>7886.9796897599999</v>
      </c>
      <c r="N171" s="46">
        <f t="shared" ref="N171:N234" si="34">P171+$J$22+$G$24+$H$28</f>
        <v>7886.9796897599999</v>
      </c>
      <c r="O171" s="46">
        <f t="shared" ref="O171:O234" si="35">P171+$J$22+$G$24+$I$28</f>
        <v>7511.7396897600001</v>
      </c>
      <c r="P171" s="46">
        <f>'Данные ком.оператора'!C168</f>
        <v>2170.6004728399998</v>
      </c>
    </row>
    <row r="172" spans="2:16" ht="15.75" x14ac:dyDescent="0.25">
      <c r="B172" s="34" t="str">
        <f>'Данные ком.оператора'!A169</f>
        <v>06.02.2024</v>
      </c>
      <c r="C172" s="6">
        <v>11</v>
      </c>
      <c r="D172" s="46">
        <f t="shared" si="24"/>
        <v>4846.9211612299996</v>
      </c>
      <c r="E172" s="46">
        <f t="shared" si="25"/>
        <v>4846.9211612299996</v>
      </c>
      <c r="F172" s="46">
        <f t="shared" si="26"/>
        <v>4471.6811612299998</v>
      </c>
      <c r="G172" s="46">
        <f t="shared" si="27"/>
        <v>5591.2511612299995</v>
      </c>
      <c r="H172" s="46">
        <f t="shared" si="28"/>
        <v>5591.2511612299995</v>
      </c>
      <c r="I172" s="46">
        <f t="shared" si="29"/>
        <v>5216.0111612299997</v>
      </c>
      <c r="J172" s="46">
        <f t="shared" si="30"/>
        <v>6719.9311612299998</v>
      </c>
      <c r="K172" s="46">
        <f t="shared" si="31"/>
        <v>6719.9311612299998</v>
      </c>
      <c r="L172" s="46">
        <f t="shared" si="32"/>
        <v>6344.69116123</v>
      </c>
      <c r="M172" s="46">
        <f t="shared" si="33"/>
        <v>7888.6611612299994</v>
      </c>
      <c r="N172" s="46">
        <f t="shared" si="34"/>
        <v>7888.6611612299994</v>
      </c>
      <c r="O172" s="46">
        <f t="shared" si="35"/>
        <v>7513.4211612299996</v>
      </c>
      <c r="P172" s="46">
        <f>'Данные ком.оператора'!C169</f>
        <v>2172.2819443100002</v>
      </c>
    </row>
    <row r="173" spans="2:16" ht="15.75" x14ac:dyDescent="0.25">
      <c r="B173" s="34" t="str">
        <f>'Данные ком.оператора'!A170</f>
        <v>06.02.2024</v>
      </c>
      <c r="C173" s="6">
        <v>12</v>
      </c>
      <c r="D173" s="46">
        <f t="shared" si="24"/>
        <v>4870.8259107699996</v>
      </c>
      <c r="E173" s="46">
        <f t="shared" si="25"/>
        <v>4870.8259107699996</v>
      </c>
      <c r="F173" s="46">
        <f t="shared" si="26"/>
        <v>4495.5859107699998</v>
      </c>
      <c r="G173" s="46">
        <f t="shared" si="27"/>
        <v>5615.1559107700004</v>
      </c>
      <c r="H173" s="46">
        <f t="shared" si="28"/>
        <v>5615.1559107700004</v>
      </c>
      <c r="I173" s="46">
        <f t="shared" si="29"/>
        <v>5239.9159107700007</v>
      </c>
      <c r="J173" s="46">
        <f t="shared" si="30"/>
        <v>6743.8359107699998</v>
      </c>
      <c r="K173" s="46">
        <f t="shared" si="31"/>
        <v>6743.8359107699998</v>
      </c>
      <c r="L173" s="46">
        <f t="shared" si="32"/>
        <v>6368.59591077</v>
      </c>
      <c r="M173" s="46">
        <f t="shared" si="33"/>
        <v>7912.5659107700003</v>
      </c>
      <c r="N173" s="46">
        <f t="shared" si="34"/>
        <v>7912.5659107700003</v>
      </c>
      <c r="O173" s="46">
        <f t="shared" si="35"/>
        <v>7537.3259107700005</v>
      </c>
      <c r="P173" s="46">
        <f>'Данные ком.оператора'!C170</f>
        <v>2196.1866938500002</v>
      </c>
    </row>
    <row r="174" spans="2:16" ht="15.75" x14ac:dyDescent="0.25">
      <c r="B174" s="34" t="str">
        <f>'Данные ком.оператора'!A171</f>
        <v>06.02.2024</v>
      </c>
      <c r="C174" s="6">
        <v>13</v>
      </c>
      <c r="D174" s="46">
        <f t="shared" si="24"/>
        <v>4878.6134490799996</v>
      </c>
      <c r="E174" s="46">
        <f t="shared" si="25"/>
        <v>4878.6134490799996</v>
      </c>
      <c r="F174" s="46">
        <f t="shared" si="26"/>
        <v>4503.3734490799998</v>
      </c>
      <c r="G174" s="46">
        <f t="shared" si="27"/>
        <v>5622.9434490800004</v>
      </c>
      <c r="H174" s="46">
        <f t="shared" si="28"/>
        <v>5622.9434490800004</v>
      </c>
      <c r="I174" s="46">
        <f t="shared" si="29"/>
        <v>5247.7034490800006</v>
      </c>
      <c r="J174" s="46">
        <f t="shared" si="30"/>
        <v>6751.6234490799998</v>
      </c>
      <c r="K174" s="46">
        <f t="shared" si="31"/>
        <v>6751.6234490799998</v>
      </c>
      <c r="L174" s="46">
        <f t="shared" si="32"/>
        <v>6376.38344908</v>
      </c>
      <c r="M174" s="46">
        <f t="shared" si="33"/>
        <v>7920.3534490800002</v>
      </c>
      <c r="N174" s="46">
        <f t="shared" si="34"/>
        <v>7920.3534490800002</v>
      </c>
      <c r="O174" s="46">
        <f t="shared" si="35"/>
        <v>7545.1134490800005</v>
      </c>
      <c r="P174" s="46">
        <f>'Данные ком.оператора'!C171</f>
        <v>2203.9742321600002</v>
      </c>
    </row>
    <row r="175" spans="2:16" ht="15.75" x14ac:dyDescent="0.25">
      <c r="B175" s="34" t="str">
        <f>'Данные ком.оператора'!A172</f>
        <v>06.02.2024</v>
      </c>
      <c r="C175" s="6">
        <v>14</v>
      </c>
      <c r="D175" s="46">
        <f t="shared" si="24"/>
        <v>4861.3017754599996</v>
      </c>
      <c r="E175" s="46">
        <f t="shared" si="25"/>
        <v>4861.3017754599996</v>
      </c>
      <c r="F175" s="46">
        <f t="shared" si="26"/>
        <v>4486.0617754599998</v>
      </c>
      <c r="G175" s="46">
        <f t="shared" si="27"/>
        <v>5605.6317754599995</v>
      </c>
      <c r="H175" s="46">
        <f t="shared" si="28"/>
        <v>5605.6317754599995</v>
      </c>
      <c r="I175" s="46">
        <f t="shared" si="29"/>
        <v>5230.3917754599997</v>
      </c>
      <c r="J175" s="46">
        <f t="shared" si="30"/>
        <v>6734.3117754599998</v>
      </c>
      <c r="K175" s="46">
        <f t="shared" si="31"/>
        <v>6734.3117754599998</v>
      </c>
      <c r="L175" s="46">
        <f t="shared" si="32"/>
        <v>6359.07177546</v>
      </c>
      <c r="M175" s="46">
        <f t="shared" si="33"/>
        <v>7903.0417754599994</v>
      </c>
      <c r="N175" s="46">
        <f t="shared" si="34"/>
        <v>7903.0417754599994</v>
      </c>
      <c r="O175" s="46">
        <f t="shared" si="35"/>
        <v>7527.8017754599996</v>
      </c>
      <c r="P175" s="46">
        <f>'Данные ком.оператора'!C172</f>
        <v>2186.6625585400002</v>
      </c>
    </row>
    <row r="176" spans="2:16" ht="15.75" x14ac:dyDescent="0.25">
      <c r="B176" s="34" t="str">
        <f>'Данные ком.оператора'!A173</f>
        <v>06.02.2024</v>
      </c>
      <c r="C176" s="6">
        <v>15</v>
      </c>
      <c r="D176" s="46">
        <f t="shared" si="24"/>
        <v>4878.5719714999996</v>
      </c>
      <c r="E176" s="46">
        <f t="shared" si="25"/>
        <v>4878.5719714999996</v>
      </c>
      <c r="F176" s="46">
        <f t="shared" si="26"/>
        <v>4503.3319714999998</v>
      </c>
      <c r="G176" s="46">
        <f t="shared" si="27"/>
        <v>5622.9019715000004</v>
      </c>
      <c r="H176" s="46">
        <f t="shared" si="28"/>
        <v>5622.9019715000004</v>
      </c>
      <c r="I176" s="46">
        <f t="shared" si="29"/>
        <v>5247.6619715000006</v>
      </c>
      <c r="J176" s="46">
        <f t="shared" si="30"/>
        <v>6751.5819714999998</v>
      </c>
      <c r="K176" s="46">
        <f t="shared" si="31"/>
        <v>6751.5819714999998</v>
      </c>
      <c r="L176" s="46">
        <f t="shared" si="32"/>
        <v>6376.3419715</v>
      </c>
      <c r="M176" s="46">
        <f t="shared" si="33"/>
        <v>7920.3119715000003</v>
      </c>
      <c r="N176" s="46">
        <f t="shared" si="34"/>
        <v>7920.3119715000003</v>
      </c>
      <c r="O176" s="46">
        <f t="shared" si="35"/>
        <v>7545.0719715000005</v>
      </c>
      <c r="P176" s="46">
        <f>'Данные ком.оператора'!C173</f>
        <v>2203.9327545800002</v>
      </c>
    </row>
    <row r="177" spans="2:16" ht="15.75" x14ac:dyDescent="0.25">
      <c r="B177" s="34" t="str">
        <f>'Данные ком.оператора'!A174</f>
        <v>06.02.2024</v>
      </c>
      <c r="C177" s="6">
        <v>16</v>
      </c>
      <c r="D177" s="46">
        <f t="shared" si="24"/>
        <v>4876.8578809000001</v>
      </c>
      <c r="E177" s="46">
        <f t="shared" si="25"/>
        <v>4876.8578809000001</v>
      </c>
      <c r="F177" s="46">
        <f t="shared" si="26"/>
        <v>4501.6178809000003</v>
      </c>
      <c r="G177" s="46">
        <f t="shared" si="27"/>
        <v>5621.1878809</v>
      </c>
      <c r="H177" s="46">
        <f t="shared" si="28"/>
        <v>5621.1878809</v>
      </c>
      <c r="I177" s="46">
        <f t="shared" si="29"/>
        <v>5245.9478809000002</v>
      </c>
      <c r="J177" s="46">
        <f t="shared" si="30"/>
        <v>6749.8678809000003</v>
      </c>
      <c r="K177" s="46">
        <f t="shared" si="31"/>
        <v>6749.8678809000003</v>
      </c>
      <c r="L177" s="46">
        <f t="shared" si="32"/>
        <v>6374.6278809000005</v>
      </c>
      <c r="M177" s="46">
        <f t="shared" si="33"/>
        <v>7918.5978808999998</v>
      </c>
      <c r="N177" s="46">
        <f t="shared" si="34"/>
        <v>7918.5978808999998</v>
      </c>
      <c r="O177" s="46">
        <f t="shared" si="35"/>
        <v>7543.3578809000001</v>
      </c>
      <c r="P177" s="46">
        <f>'Данные ком.оператора'!C174</f>
        <v>2202.2186639800002</v>
      </c>
    </row>
    <row r="178" spans="2:16" ht="15.75" x14ac:dyDescent="0.25">
      <c r="B178" s="34" t="str">
        <f>'Данные ком.оператора'!A175</f>
        <v>06.02.2024</v>
      </c>
      <c r="C178" s="6">
        <v>17</v>
      </c>
      <c r="D178" s="46">
        <f t="shared" si="24"/>
        <v>4859.0859946899991</v>
      </c>
      <c r="E178" s="46">
        <f t="shared" si="25"/>
        <v>4859.0859946899991</v>
      </c>
      <c r="F178" s="46">
        <f t="shared" si="26"/>
        <v>4483.8459946899993</v>
      </c>
      <c r="G178" s="46">
        <f t="shared" si="27"/>
        <v>5603.4159946899999</v>
      </c>
      <c r="H178" s="46">
        <f t="shared" si="28"/>
        <v>5603.4159946899999</v>
      </c>
      <c r="I178" s="46">
        <f t="shared" si="29"/>
        <v>5228.1759946900002</v>
      </c>
      <c r="J178" s="46">
        <f t="shared" si="30"/>
        <v>6732.0959946899993</v>
      </c>
      <c r="K178" s="46">
        <f t="shared" si="31"/>
        <v>6732.0959946899993</v>
      </c>
      <c r="L178" s="46">
        <f t="shared" si="32"/>
        <v>6356.8559946899995</v>
      </c>
      <c r="M178" s="46">
        <f t="shared" si="33"/>
        <v>7900.8259946899998</v>
      </c>
      <c r="N178" s="46">
        <f t="shared" si="34"/>
        <v>7900.8259946899998</v>
      </c>
      <c r="O178" s="46">
        <f t="shared" si="35"/>
        <v>7525.58599469</v>
      </c>
      <c r="P178" s="46">
        <f>'Данные ком.оператора'!C175</f>
        <v>2184.4467777700002</v>
      </c>
    </row>
    <row r="179" spans="2:16" ht="15.75" x14ac:dyDescent="0.25">
      <c r="B179" s="34" t="str">
        <f>'Данные ком.оператора'!A176</f>
        <v>06.02.2024</v>
      </c>
      <c r="C179" s="6">
        <v>18</v>
      </c>
      <c r="D179" s="46">
        <f t="shared" si="24"/>
        <v>4854.3684078899996</v>
      </c>
      <c r="E179" s="46">
        <f t="shared" si="25"/>
        <v>4854.3684078899996</v>
      </c>
      <c r="F179" s="46">
        <f t="shared" si="26"/>
        <v>4479.1284078899998</v>
      </c>
      <c r="G179" s="46">
        <f t="shared" si="27"/>
        <v>5598.6984078899995</v>
      </c>
      <c r="H179" s="46">
        <f t="shared" si="28"/>
        <v>5598.6984078899995</v>
      </c>
      <c r="I179" s="46">
        <f t="shared" si="29"/>
        <v>5223.4584078899998</v>
      </c>
      <c r="J179" s="46">
        <f t="shared" si="30"/>
        <v>6727.3784078899998</v>
      </c>
      <c r="K179" s="46">
        <f t="shared" si="31"/>
        <v>6727.3784078899998</v>
      </c>
      <c r="L179" s="46">
        <f t="shared" si="32"/>
        <v>6352.1384078900001</v>
      </c>
      <c r="M179" s="46">
        <f t="shared" si="33"/>
        <v>7896.1084078899994</v>
      </c>
      <c r="N179" s="46">
        <f t="shared" si="34"/>
        <v>7896.1084078899994</v>
      </c>
      <c r="O179" s="46">
        <f t="shared" si="35"/>
        <v>7520.8684078899996</v>
      </c>
      <c r="P179" s="46">
        <f>'Данные ком.оператора'!C176</f>
        <v>2179.7291909700002</v>
      </c>
    </row>
    <row r="180" spans="2:16" ht="15.75" x14ac:dyDescent="0.25">
      <c r="B180" s="34" t="str">
        <f>'Данные ком.оператора'!A177</f>
        <v>06.02.2024</v>
      </c>
      <c r="C180" s="6">
        <v>19</v>
      </c>
      <c r="D180" s="46">
        <f t="shared" si="24"/>
        <v>4879.595146839999</v>
      </c>
      <c r="E180" s="46">
        <f t="shared" si="25"/>
        <v>4879.595146839999</v>
      </c>
      <c r="F180" s="46">
        <f t="shared" si="26"/>
        <v>4504.3551468399992</v>
      </c>
      <c r="G180" s="46">
        <f t="shared" si="27"/>
        <v>5623.9251468399998</v>
      </c>
      <c r="H180" s="46">
        <f t="shared" si="28"/>
        <v>5623.9251468399998</v>
      </c>
      <c r="I180" s="46">
        <f t="shared" si="29"/>
        <v>5248.68514684</v>
      </c>
      <c r="J180" s="46">
        <f t="shared" si="30"/>
        <v>6752.6051468399992</v>
      </c>
      <c r="K180" s="46">
        <f t="shared" si="31"/>
        <v>6752.6051468399992</v>
      </c>
      <c r="L180" s="46">
        <f t="shared" si="32"/>
        <v>6377.3651468399994</v>
      </c>
      <c r="M180" s="46">
        <f t="shared" si="33"/>
        <v>7921.3351468399997</v>
      </c>
      <c r="N180" s="46">
        <f t="shared" si="34"/>
        <v>7921.3351468399997</v>
      </c>
      <c r="O180" s="46">
        <f t="shared" si="35"/>
        <v>7546.0951468399999</v>
      </c>
      <c r="P180" s="46">
        <f>'Данные ком.оператора'!C177</f>
        <v>2204.95592992</v>
      </c>
    </row>
    <row r="181" spans="2:16" ht="15.75" x14ac:dyDescent="0.25">
      <c r="B181" s="34" t="str">
        <f>'Данные ком.оператора'!A178</f>
        <v>06.02.2024</v>
      </c>
      <c r="C181" s="6">
        <v>20</v>
      </c>
      <c r="D181" s="46">
        <f t="shared" si="24"/>
        <v>4884.20214502</v>
      </c>
      <c r="E181" s="46">
        <f t="shared" si="25"/>
        <v>4884.20214502</v>
      </c>
      <c r="F181" s="46">
        <f t="shared" si="26"/>
        <v>4508.9621450200002</v>
      </c>
      <c r="G181" s="46">
        <f t="shared" si="27"/>
        <v>5628.5321450199999</v>
      </c>
      <c r="H181" s="46">
        <f t="shared" si="28"/>
        <v>5628.5321450199999</v>
      </c>
      <c r="I181" s="46">
        <f t="shared" si="29"/>
        <v>5253.2921450200001</v>
      </c>
      <c r="J181" s="46">
        <f t="shared" si="30"/>
        <v>6757.2121450200002</v>
      </c>
      <c r="K181" s="46">
        <f t="shared" si="31"/>
        <v>6757.2121450200002</v>
      </c>
      <c r="L181" s="46">
        <f t="shared" si="32"/>
        <v>6381.9721450200004</v>
      </c>
      <c r="M181" s="46">
        <f t="shared" si="33"/>
        <v>7925.9421450199998</v>
      </c>
      <c r="N181" s="46">
        <f t="shared" si="34"/>
        <v>7925.9421450199998</v>
      </c>
      <c r="O181" s="46">
        <f t="shared" si="35"/>
        <v>7550.70214502</v>
      </c>
      <c r="P181" s="46">
        <f>'Данные ком.оператора'!C178</f>
        <v>2209.5629281000001</v>
      </c>
    </row>
    <row r="182" spans="2:16" ht="15.75" x14ac:dyDescent="0.25">
      <c r="B182" s="34" t="str">
        <f>'Данные ком.оператора'!A179</f>
        <v>06.02.2024</v>
      </c>
      <c r="C182" s="6">
        <v>21</v>
      </c>
      <c r="D182" s="46">
        <f t="shared" si="24"/>
        <v>4862.5299829899996</v>
      </c>
      <c r="E182" s="46">
        <f t="shared" si="25"/>
        <v>4862.5299829899996</v>
      </c>
      <c r="F182" s="46">
        <f t="shared" si="26"/>
        <v>4487.2899829899998</v>
      </c>
      <c r="G182" s="46">
        <f t="shared" si="27"/>
        <v>5606.8599829900004</v>
      </c>
      <c r="H182" s="46">
        <f t="shared" si="28"/>
        <v>5606.8599829900004</v>
      </c>
      <c r="I182" s="46">
        <f t="shared" si="29"/>
        <v>5231.6199829900006</v>
      </c>
      <c r="J182" s="46">
        <f t="shared" si="30"/>
        <v>6735.5399829899998</v>
      </c>
      <c r="K182" s="46">
        <f t="shared" si="31"/>
        <v>6735.5399829899998</v>
      </c>
      <c r="L182" s="46">
        <f t="shared" si="32"/>
        <v>6360.29998299</v>
      </c>
      <c r="M182" s="46">
        <f t="shared" si="33"/>
        <v>7904.2699829900002</v>
      </c>
      <c r="N182" s="46">
        <f t="shared" si="34"/>
        <v>7904.2699829900002</v>
      </c>
      <c r="O182" s="46">
        <f t="shared" si="35"/>
        <v>7529.0299829900005</v>
      </c>
      <c r="P182" s="46">
        <f>'Данные ком.оператора'!C179</f>
        <v>2187.8907660700002</v>
      </c>
    </row>
    <row r="183" spans="2:16" ht="15.75" x14ac:dyDescent="0.25">
      <c r="B183" s="34" t="str">
        <f>'Данные ком.оператора'!A180</f>
        <v>06.02.2024</v>
      </c>
      <c r="C183" s="6">
        <v>22</v>
      </c>
      <c r="D183" s="46">
        <f t="shared" si="24"/>
        <v>4918.5468986899996</v>
      </c>
      <c r="E183" s="46">
        <f t="shared" si="25"/>
        <v>4918.5468986899996</v>
      </c>
      <c r="F183" s="46">
        <f t="shared" si="26"/>
        <v>4543.3068986899998</v>
      </c>
      <c r="G183" s="46">
        <f t="shared" si="27"/>
        <v>5662.8768986900004</v>
      </c>
      <c r="H183" s="46">
        <f t="shared" si="28"/>
        <v>5662.8768986900004</v>
      </c>
      <c r="I183" s="46">
        <f t="shared" si="29"/>
        <v>5287.6368986900006</v>
      </c>
      <c r="J183" s="46">
        <f t="shared" si="30"/>
        <v>6791.5568986899998</v>
      </c>
      <c r="K183" s="46">
        <f t="shared" si="31"/>
        <v>6791.5568986899998</v>
      </c>
      <c r="L183" s="46">
        <f t="shared" si="32"/>
        <v>6416.31689869</v>
      </c>
      <c r="M183" s="46">
        <f t="shared" si="33"/>
        <v>7960.2868986900003</v>
      </c>
      <c r="N183" s="46">
        <f t="shared" si="34"/>
        <v>7960.2868986900003</v>
      </c>
      <c r="O183" s="46">
        <f t="shared" si="35"/>
        <v>7585.0468986900005</v>
      </c>
      <c r="P183" s="46">
        <f>'Данные ком.оператора'!C180</f>
        <v>2243.9076817700002</v>
      </c>
    </row>
    <row r="184" spans="2:16" ht="15.75" x14ac:dyDescent="0.25">
      <c r="B184" s="34" t="str">
        <f>'Данные ком.оператора'!A181</f>
        <v>06.02.2024</v>
      </c>
      <c r="C184" s="6">
        <v>23</v>
      </c>
      <c r="D184" s="46">
        <f t="shared" si="24"/>
        <v>4925.3011503999996</v>
      </c>
      <c r="E184" s="46">
        <f t="shared" si="25"/>
        <v>4925.3011503999996</v>
      </c>
      <c r="F184" s="46">
        <f t="shared" si="26"/>
        <v>4550.0611503999999</v>
      </c>
      <c r="G184" s="46">
        <f t="shared" si="27"/>
        <v>5669.6311503999996</v>
      </c>
      <c r="H184" s="46">
        <f t="shared" si="28"/>
        <v>5669.6311503999996</v>
      </c>
      <c r="I184" s="46">
        <f t="shared" si="29"/>
        <v>5294.3911503999998</v>
      </c>
      <c r="J184" s="46">
        <f t="shared" si="30"/>
        <v>6798.3111503999999</v>
      </c>
      <c r="K184" s="46">
        <f t="shared" si="31"/>
        <v>6798.3111503999999</v>
      </c>
      <c r="L184" s="46">
        <f t="shared" si="32"/>
        <v>6423.0711504000001</v>
      </c>
      <c r="M184" s="46">
        <f t="shared" si="33"/>
        <v>7967.0411503999994</v>
      </c>
      <c r="N184" s="46">
        <f t="shared" si="34"/>
        <v>7967.0411503999994</v>
      </c>
      <c r="O184" s="46">
        <f t="shared" si="35"/>
        <v>7591.8011503999996</v>
      </c>
      <c r="P184" s="46">
        <f>'Данные ком.оператора'!C181</f>
        <v>2250.6619334799998</v>
      </c>
    </row>
    <row r="185" spans="2:16" ht="15.75" x14ac:dyDescent="0.25">
      <c r="B185" s="34" t="str">
        <f>'Данные ком.оператора'!A182</f>
        <v>06.02.2024</v>
      </c>
      <c r="C185" s="6">
        <v>24</v>
      </c>
      <c r="D185" s="46">
        <f t="shared" si="24"/>
        <v>4886.3010079399992</v>
      </c>
      <c r="E185" s="46">
        <f t="shared" si="25"/>
        <v>4886.3010079399992</v>
      </c>
      <c r="F185" s="46">
        <f t="shared" si="26"/>
        <v>4511.0610079399994</v>
      </c>
      <c r="G185" s="46">
        <f t="shared" si="27"/>
        <v>5630.63100794</v>
      </c>
      <c r="H185" s="46">
        <f t="shared" si="28"/>
        <v>5630.63100794</v>
      </c>
      <c r="I185" s="46">
        <f t="shared" si="29"/>
        <v>5255.3910079400002</v>
      </c>
      <c r="J185" s="46">
        <f t="shared" si="30"/>
        <v>6759.3110079399994</v>
      </c>
      <c r="K185" s="46">
        <f t="shared" si="31"/>
        <v>6759.3110079399994</v>
      </c>
      <c r="L185" s="46">
        <f t="shared" si="32"/>
        <v>6384.0710079399996</v>
      </c>
      <c r="M185" s="46">
        <f t="shared" si="33"/>
        <v>7928.0410079399999</v>
      </c>
      <c r="N185" s="46">
        <f t="shared" si="34"/>
        <v>7928.0410079399999</v>
      </c>
      <c r="O185" s="46">
        <f t="shared" si="35"/>
        <v>7552.8010079400001</v>
      </c>
      <c r="P185" s="46">
        <f>'Данные ком.оператора'!C182</f>
        <v>2211.6617910199998</v>
      </c>
    </row>
    <row r="186" spans="2:16" ht="15.75" x14ac:dyDescent="0.25">
      <c r="B186" s="34" t="str">
        <f>'Данные ком.оператора'!A183</f>
        <v>07.02.2024</v>
      </c>
      <c r="C186" s="6">
        <v>1</v>
      </c>
      <c r="D186" s="46">
        <f t="shared" si="24"/>
        <v>4808.3359725699993</v>
      </c>
      <c r="E186" s="46">
        <f t="shared" si="25"/>
        <v>4808.3359725699993</v>
      </c>
      <c r="F186" s="46">
        <f t="shared" si="26"/>
        <v>4433.0959725699995</v>
      </c>
      <c r="G186" s="46">
        <f t="shared" si="27"/>
        <v>5552.6659725700001</v>
      </c>
      <c r="H186" s="46">
        <f t="shared" si="28"/>
        <v>5552.6659725700001</v>
      </c>
      <c r="I186" s="46">
        <f t="shared" si="29"/>
        <v>5177.4259725700003</v>
      </c>
      <c r="J186" s="46">
        <f t="shared" si="30"/>
        <v>6681.3459725699995</v>
      </c>
      <c r="K186" s="46">
        <f t="shared" si="31"/>
        <v>6681.3459725699995</v>
      </c>
      <c r="L186" s="46">
        <f t="shared" si="32"/>
        <v>6306.1059725699997</v>
      </c>
      <c r="M186" s="46">
        <f t="shared" si="33"/>
        <v>7850.07597257</v>
      </c>
      <c r="N186" s="46">
        <f t="shared" si="34"/>
        <v>7850.07597257</v>
      </c>
      <c r="O186" s="46">
        <f t="shared" si="35"/>
        <v>7474.8359725700002</v>
      </c>
      <c r="P186" s="46">
        <f>'Данные ком.оператора'!C183</f>
        <v>2133.6967556499999</v>
      </c>
    </row>
    <row r="187" spans="2:16" ht="15.75" x14ac:dyDescent="0.25">
      <c r="B187" s="34" t="str">
        <f>'Данные ком.оператора'!A184</f>
        <v>07.02.2024</v>
      </c>
      <c r="C187" s="6">
        <v>2</v>
      </c>
      <c r="D187" s="46">
        <f t="shared" si="24"/>
        <v>4830.986506459999</v>
      </c>
      <c r="E187" s="46">
        <f t="shared" si="25"/>
        <v>4830.986506459999</v>
      </c>
      <c r="F187" s="46">
        <f t="shared" si="26"/>
        <v>4455.7465064599992</v>
      </c>
      <c r="G187" s="46">
        <f t="shared" si="27"/>
        <v>5575.3165064599998</v>
      </c>
      <c r="H187" s="46">
        <f t="shared" si="28"/>
        <v>5575.3165064599998</v>
      </c>
      <c r="I187" s="46">
        <f t="shared" si="29"/>
        <v>5200.07650646</v>
      </c>
      <c r="J187" s="46">
        <f t="shared" si="30"/>
        <v>6703.9965064599992</v>
      </c>
      <c r="K187" s="46">
        <f t="shared" si="31"/>
        <v>6703.9965064599992</v>
      </c>
      <c r="L187" s="46">
        <f t="shared" si="32"/>
        <v>6328.7565064599994</v>
      </c>
      <c r="M187" s="46">
        <f t="shared" si="33"/>
        <v>7872.7265064599997</v>
      </c>
      <c r="N187" s="46">
        <f t="shared" si="34"/>
        <v>7872.7265064599997</v>
      </c>
      <c r="O187" s="46">
        <f t="shared" si="35"/>
        <v>7497.4865064599999</v>
      </c>
      <c r="P187" s="46">
        <f>'Данные ком.оператора'!C184</f>
        <v>2156.34728954</v>
      </c>
    </row>
    <row r="188" spans="2:16" ht="15.75" x14ac:dyDescent="0.25">
      <c r="B188" s="34" t="str">
        <f>'Данные ком.оператора'!A185</f>
        <v>07.02.2024</v>
      </c>
      <c r="C188" s="6">
        <v>3</v>
      </c>
      <c r="D188" s="46">
        <f t="shared" si="24"/>
        <v>4851.0320319099992</v>
      </c>
      <c r="E188" s="46">
        <f t="shared" si="25"/>
        <v>4851.0320319099992</v>
      </c>
      <c r="F188" s="46">
        <f t="shared" si="26"/>
        <v>4475.7920319099994</v>
      </c>
      <c r="G188" s="46">
        <f t="shared" si="27"/>
        <v>5595.36203191</v>
      </c>
      <c r="H188" s="46">
        <f t="shared" si="28"/>
        <v>5595.36203191</v>
      </c>
      <c r="I188" s="46">
        <f t="shared" si="29"/>
        <v>5220.1220319100003</v>
      </c>
      <c r="J188" s="46">
        <f t="shared" si="30"/>
        <v>6724.0420319099994</v>
      </c>
      <c r="K188" s="46">
        <f t="shared" si="31"/>
        <v>6724.0420319099994</v>
      </c>
      <c r="L188" s="46">
        <f t="shared" si="32"/>
        <v>6348.8020319099996</v>
      </c>
      <c r="M188" s="46">
        <f t="shared" si="33"/>
        <v>7892.7720319099999</v>
      </c>
      <c r="N188" s="46">
        <f t="shared" si="34"/>
        <v>7892.7720319099999</v>
      </c>
      <c r="O188" s="46">
        <f t="shared" si="35"/>
        <v>7517.5320319100001</v>
      </c>
      <c r="P188" s="46">
        <f>'Данные ком.оператора'!C185</f>
        <v>2176.3928149899998</v>
      </c>
    </row>
    <row r="189" spans="2:16" ht="15.75" x14ac:dyDescent="0.25">
      <c r="B189" s="34" t="str">
        <f>'Данные ком.оператора'!A186</f>
        <v>07.02.2024</v>
      </c>
      <c r="C189" s="6">
        <v>4</v>
      </c>
      <c r="D189" s="46">
        <f t="shared" si="24"/>
        <v>4870.5947589599991</v>
      </c>
      <c r="E189" s="46">
        <f t="shared" si="25"/>
        <v>4870.5947589599991</v>
      </c>
      <c r="F189" s="46">
        <f t="shared" si="26"/>
        <v>4495.3547589599993</v>
      </c>
      <c r="G189" s="46">
        <f t="shared" si="27"/>
        <v>5614.92475896</v>
      </c>
      <c r="H189" s="46">
        <f t="shared" si="28"/>
        <v>5614.92475896</v>
      </c>
      <c r="I189" s="46">
        <f t="shared" si="29"/>
        <v>5239.6847589600002</v>
      </c>
      <c r="J189" s="46">
        <f t="shared" si="30"/>
        <v>6743.6047589599993</v>
      </c>
      <c r="K189" s="46">
        <f t="shared" si="31"/>
        <v>6743.6047589599993</v>
      </c>
      <c r="L189" s="46">
        <f t="shared" si="32"/>
        <v>6368.3647589599996</v>
      </c>
      <c r="M189" s="46">
        <f t="shared" si="33"/>
        <v>7912.3347589599998</v>
      </c>
      <c r="N189" s="46">
        <f t="shared" si="34"/>
        <v>7912.3347589599998</v>
      </c>
      <c r="O189" s="46">
        <f t="shared" si="35"/>
        <v>7537.09475896</v>
      </c>
      <c r="P189" s="46">
        <f>'Данные ком.оператора'!C186</f>
        <v>2195.9555420400002</v>
      </c>
    </row>
    <row r="190" spans="2:16" ht="15.75" x14ac:dyDescent="0.25">
      <c r="B190" s="34" t="str">
        <f>'Данные ком.оператора'!A187</f>
        <v>07.02.2024</v>
      </c>
      <c r="C190" s="6">
        <v>5</v>
      </c>
      <c r="D190" s="46">
        <f t="shared" si="24"/>
        <v>4885.9725805399994</v>
      </c>
      <c r="E190" s="46">
        <f t="shared" si="25"/>
        <v>4885.9725805399994</v>
      </c>
      <c r="F190" s="46">
        <f t="shared" si="26"/>
        <v>4510.7325805399996</v>
      </c>
      <c r="G190" s="46">
        <f t="shared" si="27"/>
        <v>5630.3025805400002</v>
      </c>
      <c r="H190" s="46">
        <f t="shared" si="28"/>
        <v>5630.3025805400002</v>
      </c>
      <c r="I190" s="46">
        <f t="shared" si="29"/>
        <v>5255.0625805400005</v>
      </c>
      <c r="J190" s="46">
        <f t="shared" si="30"/>
        <v>6758.9825805399996</v>
      </c>
      <c r="K190" s="46">
        <f t="shared" si="31"/>
        <v>6758.9825805399996</v>
      </c>
      <c r="L190" s="46">
        <f t="shared" si="32"/>
        <v>6383.7425805399998</v>
      </c>
      <c r="M190" s="46">
        <f t="shared" si="33"/>
        <v>7927.7125805400001</v>
      </c>
      <c r="N190" s="46">
        <f t="shared" si="34"/>
        <v>7927.7125805400001</v>
      </c>
      <c r="O190" s="46">
        <f t="shared" si="35"/>
        <v>7552.4725805400003</v>
      </c>
      <c r="P190" s="46">
        <f>'Данные ком.оператора'!C187</f>
        <v>2211.33336362</v>
      </c>
    </row>
    <row r="191" spans="2:16" ht="15.75" x14ac:dyDescent="0.25">
      <c r="B191" s="34" t="str">
        <f>'Данные ком.оператора'!A188</f>
        <v>07.02.2024</v>
      </c>
      <c r="C191" s="6">
        <v>6</v>
      </c>
      <c r="D191" s="46">
        <f t="shared" si="24"/>
        <v>4869.8810733599994</v>
      </c>
      <c r="E191" s="46">
        <f t="shared" si="25"/>
        <v>4869.8810733599994</v>
      </c>
      <c r="F191" s="46">
        <f t="shared" si="26"/>
        <v>4494.6410733599996</v>
      </c>
      <c r="G191" s="46">
        <f t="shared" si="27"/>
        <v>5614.2110733599993</v>
      </c>
      <c r="H191" s="46">
        <f t="shared" si="28"/>
        <v>5614.2110733599993</v>
      </c>
      <c r="I191" s="46">
        <f t="shared" si="29"/>
        <v>5238.9710733599995</v>
      </c>
      <c r="J191" s="46">
        <f t="shared" si="30"/>
        <v>6742.8910733599996</v>
      </c>
      <c r="K191" s="46">
        <f t="shared" si="31"/>
        <v>6742.8910733599996</v>
      </c>
      <c r="L191" s="46">
        <f t="shared" si="32"/>
        <v>6367.6510733599998</v>
      </c>
      <c r="M191" s="46">
        <f t="shared" si="33"/>
        <v>7911.6210733599992</v>
      </c>
      <c r="N191" s="46">
        <f t="shared" si="34"/>
        <v>7911.6210733599992</v>
      </c>
      <c r="O191" s="46">
        <f t="shared" si="35"/>
        <v>7536.3810733599994</v>
      </c>
      <c r="P191" s="46">
        <f>'Данные ком.оператора'!C188</f>
        <v>2195.24185644</v>
      </c>
    </row>
    <row r="192" spans="2:16" ht="15.75" x14ac:dyDescent="0.25">
      <c r="B192" s="34" t="str">
        <f>'Данные ком.оператора'!A189</f>
        <v>07.02.2024</v>
      </c>
      <c r="C192" s="6">
        <v>7</v>
      </c>
      <c r="D192" s="46">
        <f t="shared" si="24"/>
        <v>4848.2300726799995</v>
      </c>
      <c r="E192" s="46">
        <f t="shared" si="25"/>
        <v>4848.2300726799995</v>
      </c>
      <c r="F192" s="46">
        <f t="shared" si="26"/>
        <v>4472.9900726799997</v>
      </c>
      <c r="G192" s="46">
        <f t="shared" si="27"/>
        <v>5592.5600726799994</v>
      </c>
      <c r="H192" s="46">
        <f t="shared" si="28"/>
        <v>5592.5600726799994</v>
      </c>
      <c r="I192" s="46">
        <f t="shared" si="29"/>
        <v>5217.3200726799996</v>
      </c>
      <c r="J192" s="46">
        <f t="shared" si="30"/>
        <v>6721.2400726799997</v>
      </c>
      <c r="K192" s="46">
        <f t="shared" si="31"/>
        <v>6721.2400726799997</v>
      </c>
      <c r="L192" s="46">
        <f t="shared" si="32"/>
        <v>6346.0000726799999</v>
      </c>
      <c r="M192" s="46">
        <f t="shared" si="33"/>
        <v>7889.9700726799992</v>
      </c>
      <c r="N192" s="46">
        <f t="shared" si="34"/>
        <v>7889.9700726799992</v>
      </c>
      <c r="O192" s="46">
        <f t="shared" si="35"/>
        <v>7514.7300726799995</v>
      </c>
      <c r="P192" s="46">
        <f>'Данные ком.оператора'!C189</f>
        <v>2173.5908557600001</v>
      </c>
    </row>
    <row r="193" spans="2:16" ht="15.75" x14ac:dyDescent="0.25">
      <c r="B193" s="34" t="str">
        <f>'Данные ком.оператора'!A190</f>
        <v>07.02.2024</v>
      </c>
      <c r="C193" s="6">
        <v>8</v>
      </c>
      <c r="D193" s="46">
        <f t="shared" si="24"/>
        <v>4858.2650206499993</v>
      </c>
      <c r="E193" s="46">
        <f t="shared" si="25"/>
        <v>4858.2650206499993</v>
      </c>
      <c r="F193" s="46">
        <f t="shared" si="26"/>
        <v>4483.0250206499995</v>
      </c>
      <c r="G193" s="46">
        <f t="shared" si="27"/>
        <v>5602.5950206499992</v>
      </c>
      <c r="H193" s="46">
        <f t="shared" si="28"/>
        <v>5602.5950206499992</v>
      </c>
      <c r="I193" s="46">
        <f t="shared" si="29"/>
        <v>5227.3550206499995</v>
      </c>
      <c r="J193" s="46">
        <f t="shared" si="30"/>
        <v>6731.2750206499995</v>
      </c>
      <c r="K193" s="46">
        <f t="shared" si="31"/>
        <v>6731.2750206499995</v>
      </c>
      <c r="L193" s="46">
        <f t="shared" si="32"/>
        <v>6356.0350206499998</v>
      </c>
      <c r="M193" s="46">
        <f t="shared" si="33"/>
        <v>7900.0050206499991</v>
      </c>
      <c r="N193" s="46">
        <f t="shared" si="34"/>
        <v>7900.0050206499991</v>
      </c>
      <c r="O193" s="46">
        <f t="shared" si="35"/>
        <v>7524.7650206499993</v>
      </c>
      <c r="P193" s="46">
        <f>'Данные ком.оператора'!C190</f>
        <v>2183.6258037299999</v>
      </c>
    </row>
    <row r="194" spans="2:16" ht="15.75" x14ac:dyDescent="0.25">
      <c r="B194" s="34" t="str">
        <f>'Данные ком.оператора'!A191</f>
        <v>07.02.2024</v>
      </c>
      <c r="C194" s="6">
        <v>9</v>
      </c>
      <c r="D194" s="46">
        <f t="shared" si="24"/>
        <v>4847.4197316699992</v>
      </c>
      <c r="E194" s="46">
        <f t="shared" si="25"/>
        <v>4847.4197316699992</v>
      </c>
      <c r="F194" s="46">
        <f t="shared" si="26"/>
        <v>4472.1797316699995</v>
      </c>
      <c r="G194" s="46">
        <f t="shared" si="27"/>
        <v>5591.7497316700001</v>
      </c>
      <c r="H194" s="46">
        <f t="shared" si="28"/>
        <v>5591.7497316700001</v>
      </c>
      <c r="I194" s="46">
        <f t="shared" si="29"/>
        <v>5216.5097316700003</v>
      </c>
      <c r="J194" s="46">
        <f t="shared" si="30"/>
        <v>6720.4297316699995</v>
      </c>
      <c r="K194" s="46">
        <f t="shared" si="31"/>
        <v>6720.4297316699995</v>
      </c>
      <c r="L194" s="46">
        <f t="shared" si="32"/>
        <v>6345.1897316699997</v>
      </c>
      <c r="M194" s="46">
        <f t="shared" si="33"/>
        <v>7889.1597316699999</v>
      </c>
      <c r="N194" s="46">
        <f t="shared" si="34"/>
        <v>7889.1597316699999</v>
      </c>
      <c r="O194" s="46">
        <f t="shared" si="35"/>
        <v>7513.9197316700001</v>
      </c>
      <c r="P194" s="46">
        <f>'Данные ком.оператора'!C191</f>
        <v>2172.7805147499998</v>
      </c>
    </row>
    <row r="195" spans="2:16" ht="15.75" x14ac:dyDescent="0.25">
      <c r="B195" s="34" t="str">
        <f>'Данные ком.оператора'!A192</f>
        <v>07.02.2024</v>
      </c>
      <c r="C195" s="6">
        <v>10</v>
      </c>
      <c r="D195" s="46">
        <f t="shared" si="24"/>
        <v>4858.1400504799994</v>
      </c>
      <c r="E195" s="46">
        <f t="shared" si="25"/>
        <v>4858.1400504799994</v>
      </c>
      <c r="F195" s="46">
        <f t="shared" si="26"/>
        <v>4482.9000504799997</v>
      </c>
      <c r="G195" s="46">
        <f t="shared" si="27"/>
        <v>5602.4700504799994</v>
      </c>
      <c r="H195" s="46">
        <f t="shared" si="28"/>
        <v>5602.4700504799994</v>
      </c>
      <c r="I195" s="46">
        <f t="shared" si="29"/>
        <v>5227.2300504799996</v>
      </c>
      <c r="J195" s="46">
        <f t="shared" si="30"/>
        <v>6731.1500504799997</v>
      </c>
      <c r="K195" s="46">
        <f t="shared" si="31"/>
        <v>6731.1500504799997</v>
      </c>
      <c r="L195" s="46">
        <f t="shared" si="32"/>
        <v>6355.9100504799999</v>
      </c>
      <c r="M195" s="46">
        <f t="shared" si="33"/>
        <v>7899.8800504799992</v>
      </c>
      <c r="N195" s="46">
        <f t="shared" si="34"/>
        <v>7899.8800504799992</v>
      </c>
      <c r="O195" s="46">
        <f t="shared" si="35"/>
        <v>7524.6400504799994</v>
      </c>
      <c r="P195" s="46">
        <f>'Данные ком.оператора'!C192</f>
        <v>2183.50083356</v>
      </c>
    </row>
    <row r="196" spans="2:16" ht="15.75" x14ac:dyDescent="0.25">
      <c r="B196" s="34" t="str">
        <f>'Данные ком.оператора'!A193</f>
        <v>07.02.2024</v>
      </c>
      <c r="C196" s="6">
        <v>11</v>
      </c>
      <c r="D196" s="46">
        <f t="shared" si="24"/>
        <v>4850.354268</v>
      </c>
      <c r="E196" s="46">
        <f t="shared" si="25"/>
        <v>4850.354268</v>
      </c>
      <c r="F196" s="46">
        <f t="shared" si="26"/>
        <v>4475.1142680000003</v>
      </c>
      <c r="G196" s="46">
        <f t="shared" si="27"/>
        <v>5594.684268</v>
      </c>
      <c r="H196" s="46">
        <f t="shared" si="28"/>
        <v>5594.684268</v>
      </c>
      <c r="I196" s="46">
        <f t="shared" si="29"/>
        <v>5219.4442680000002</v>
      </c>
      <c r="J196" s="46">
        <f t="shared" si="30"/>
        <v>6723.3642680000003</v>
      </c>
      <c r="K196" s="46">
        <f t="shared" si="31"/>
        <v>6723.3642680000003</v>
      </c>
      <c r="L196" s="46">
        <f t="shared" si="32"/>
        <v>6348.1242680000005</v>
      </c>
      <c r="M196" s="46">
        <f t="shared" si="33"/>
        <v>7892.0942679999998</v>
      </c>
      <c r="N196" s="46">
        <f t="shared" si="34"/>
        <v>7892.0942679999998</v>
      </c>
      <c r="O196" s="46">
        <f t="shared" si="35"/>
        <v>7516.854268</v>
      </c>
      <c r="P196" s="46">
        <f>'Данные ком.оператора'!C193</f>
        <v>2175.7150510800002</v>
      </c>
    </row>
    <row r="197" spans="2:16" ht="15.75" x14ac:dyDescent="0.25">
      <c r="B197" s="34" t="str">
        <f>'Данные ком.оператора'!A194</f>
        <v>07.02.2024</v>
      </c>
      <c r="C197" s="6">
        <v>12</v>
      </c>
      <c r="D197" s="46">
        <f t="shared" si="24"/>
        <v>4864.2101159599997</v>
      </c>
      <c r="E197" s="46">
        <f t="shared" si="25"/>
        <v>4864.2101159599997</v>
      </c>
      <c r="F197" s="46">
        <f t="shared" si="26"/>
        <v>4488.9701159599999</v>
      </c>
      <c r="G197" s="46">
        <f t="shared" si="27"/>
        <v>5608.5401159599996</v>
      </c>
      <c r="H197" s="46">
        <f t="shared" si="28"/>
        <v>5608.5401159599996</v>
      </c>
      <c r="I197" s="46">
        <f t="shared" si="29"/>
        <v>5233.3001159599999</v>
      </c>
      <c r="J197" s="46">
        <f t="shared" si="30"/>
        <v>6737.2201159599999</v>
      </c>
      <c r="K197" s="46">
        <f t="shared" si="31"/>
        <v>6737.2201159599999</v>
      </c>
      <c r="L197" s="46">
        <f t="shared" si="32"/>
        <v>6361.9801159600001</v>
      </c>
      <c r="M197" s="46">
        <f t="shared" si="33"/>
        <v>7905.9501159599995</v>
      </c>
      <c r="N197" s="46">
        <f t="shared" si="34"/>
        <v>7905.9501159599995</v>
      </c>
      <c r="O197" s="46">
        <f t="shared" si="35"/>
        <v>7530.7101159599997</v>
      </c>
      <c r="P197" s="46">
        <f>'Данные ком.оператора'!C194</f>
        <v>2189.5708990399999</v>
      </c>
    </row>
    <row r="198" spans="2:16" ht="15.75" x14ac:dyDescent="0.25">
      <c r="B198" s="34" t="str">
        <f>'Данные ком.оператора'!A195</f>
        <v>07.02.2024</v>
      </c>
      <c r="C198" s="6">
        <v>13</v>
      </c>
      <c r="D198" s="46">
        <f t="shared" si="24"/>
        <v>4867.9877220999997</v>
      </c>
      <c r="E198" s="46">
        <f t="shared" si="25"/>
        <v>4867.9877220999997</v>
      </c>
      <c r="F198" s="46">
        <f t="shared" si="26"/>
        <v>4492.7477220999999</v>
      </c>
      <c r="G198" s="46">
        <f t="shared" si="27"/>
        <v>5612.3177220999996</v>
      </c>
      <c r="H198" s="46">
        <f t="shared" si="28"/>
        <v>5612.3177220999996</v>
      </c>
      <c r="I198" s="46">
        <f t="shared" si="29"/>
        <v>5237.0777220999998</v>
      </c>
      <c r="J198" s="46">
        <f t="shared" si="30"/>
        <v>6740.9977220999999</v>
      </c>
      <c r="K198" s="46">
        <f t="shared" si="31"/>
        <v>6740.9977220999999</v>
      </c>
      <c r="L198" s="46">
        <f t="shared" si="32"/>
        <v>6365.7577221000001</v>
      </c>
      <c r="M198" s="46">
        <f t="shared" si="33"/>
        <v>7909.7277220999995</v>
      </c>
      <c r="N198" s="46">
        <f t="shared" si="34"/>
        <v>7909.7277220999995</v>
      </c>
      <c r="O198" s="46">
        <f t="shared" si="35"/>
        <v>7534.4877220999997</v>
      </c>
      <c r="P198" s="46">
        <f>'Данные ком.оператора'!C195</f>
        <v>2193.3485051799998</v>
      </c>
    </row>
    <row r="199" spans="2:16" ht="15.75" x14ac:dyDescent="0.25">
      <c r="B199" s="34" t="str">
        <f>'Данные ком.оператора'!A196</f>
        <v>07.02.2024</v>
      </c>
      <c r="C199" s="6">
        <v>14</v>
      </c>
      <c r="D199" s="46">
        <f t="shared" si="24"/>
        <v>4873.1392153499992</v>
      </c>
      <c r="E199" s="46">
        <f t="shared" si="25"/>
        <v>4873.1392153499992</v>
      </c>
      <c r="F199" s="46">
        <f t="shared" si="26"/>
        <v>4497.8992153499994</v>
      </c>
      <c r="G199" s="46">
        <f t="shared" si="27"/>
        <v>5617.4692153499991</v>
      </c>
      <c r="H199" s="46">
        <f t="shared" si="28"/>
        <v>5617.4692153499991</v>
      </c>
      <c r="I199" s="46">
        <f t="shared" si="29"/>
        <v>5242.2292153499993</v>
      </c>
      <c r="J199" s="46">
        <f t="shared" si="30"/>
        <v>6746.1492153499994</v>
      </c>
      <c r="K199" s="46">
        <f t="shared" si="31"/>
        <v>6746.1492153499994</v>
      </c>
      <c r="L199" s="46">
        <f t="shared" si="32"/>
        <v>6370.9092153499996</v>
      </c>
      <c r="M199" s="46">
        <f t="shared" si="33"/>
        <v>7914.879215349999</v>
      </c>
      <c r="N199" s="46">
        <f t="shared" si="34"/>
        <v>7914.879215349999</v>
      </c>
      <c r="O199" s="46">
        <f t="shared" si="35"/>
        <v>7539.6392153499992</v>
      </c>
      <c r="P199" s="46">
        <f>'Данные ком.оператора'!C196</f>
        <v>2198.4999984299998</v>
      </c>
    </row>
    <row r="200" spans="2:16" ht="15.75" x14ac:dyDescent="0.25">
      <c r="B200" s="34" t="str">
        <f>'Данные ком.оператора'!A197</f>
        <v>07.02.2024</v>
      </c>
      <c r="C200" s="6">
        <v>15</v>
      </c>
      <c r="D200" s="46">
        <f t="shared" si="24"/>
        <v>4879.69900297</v>
      </c>
      <c r="E200" s="46">
        <f t="shared" si="25"/>
        <v>4879.69900297</v>
      </c>
      <c r="F200" s="46">
        <f t="shared" si="26"/>
        <v>4504.4590029700003</v>
      </c>
      <c r="G200" s="46">
        <f t="shared" si="27"/>
        <v>5624.02900297</v>
      </c>
      <c r="H200" s="46">
        <f t="shared" si="28"/>
        <v>5624.02900297</v>
      </c>
      <c r="I200" s="46">
        <f t="shared" si="29"/>
        <v>5248.7890029700002</v>
      </c>
      <c r="J200" s="46">
        <f t="shared" si="30"/>
        <v>6752.7090029700003</v>
      </c>
      <c r="K200" s="46">
        <f t="shared" si="31"/>
        <v>6752.7090029700003</v>
      </c>
      <c r="L200" s="46">
        <f t="shared" si="32"/>
        <v>6377.4690029700005</v>
      </c>
      <c r="M200" s="46">
        <f t="shared" si="33"/>
        <v>7921.4390029699998</v>
      </c>
      <c r="N200" s="46">
        <f t="shared" si="34"/>
        <v>7921.4390029699998</v>
      </c>
      <c r="O200" s="46">
        <f t="shared" si="35"/>
        <v>7546.19900297</v>
      </c>
      <c r="P200" s="46">
        <f>'Данные ком.оператора'!C197</f>
        <v>2205.0597860500002</v>
      </c>
    </row>
    <row r="201" spans="2:16" ht="15.75" x14ac:dyDescent="0.25">
      <c r="B201" s="34" t="str">
        <f>'Данные ком.оператора'!A198</f>
        <v>07.02.2024</v>
      </c>
      <c r="C201" s="6">
        <v>16</v>
      </c>
      <c r="D201" s="46">
        <f t="shared" si="24"/>
        <v>4861.8943361899992</v>
      </c>
      <c r="E201" s="46">
        <f t="shared" si="25"/>
        <v>4861.8943361899992</v>
      </c>
      <c r="F201" s="46">
        <f t="shared" si="26"/>
        <v>4486.6543361899994</v>
      </c>
      <c r="G201" s="46">
        <f t="shared" si="27"/>
        <v>5606.2243361899991</v>
      </c>
      <c r="H201" s="46">
        <f t="shared" si="28"/>
        <v>5606.2243361899991</v>
      </c>
      <c r="I201" s="46">
        <f t="shared" si="29"/>
        <v>5230.9843361899993</v>
      </c>
      <c r="J201" s="46">
        <f t="shared" si="30"/>
        <v>6734.9043361899994</v>
      </c>
      <c r="K201" s="46">
        <f t="shared" si="31"/>
        <v>6734.9043361899994</v>
      </c>
      <c r="L201" s="46">
        <f t="shared" si="32"/>
        <v>6359.6643361899996</v>
      </c>
      <c r="M201" s="46">
        <f t="shared" si="33"/>
        <v>7903.634336189999</v>
      </c>
      <c r="N201" s="46">
        <f t="shared" si="34"/>
        <v>7903.634336189999</v>
      </c>
      <c r="O201" s="46">
        <f t="shared" si="35"/>
        <v>7528.3943361899992</v>
      </c>
      <c r="P201" s="46">
        <f>'Данные ком.оператора'!C198</f>
        <v>2187.2551192699998</v>
      </c>
    </row>
    <row r="202" spans="2:16" ht="15.75" x14ac:dyDescent="0.25">
      <c r="B202" s="34" t="str">
        <f>'Данные ком.оператора'!A199</f>
        <v>07.02.2024</v>
      </c>
      <c r="C202" s="6">
        <v>17</v>
      </c>
      <c r="D202" s="46">
        <f t="shared" si="24"/>
        <v>4860.8438562999991</v>
      </c>
      <c r="E202" s="46">
        <f t="shared" si="25"/>
        <v>4860.8438562999991</v>
      </c>
      <c r="F202" s="46">
        <f t="shared" si="26"/>
        <v>4485.6038562999993</v>
      </c>
      <c r="G202" s="46">
        <f t="shared" si="27"/>
        <v>5605.1738562999999</v>
      </c>
      <c r="H202" s="46">
        <f t="shared" si="28"/>
        <v>5605.1738562999999</v>
      </c>
      <c r="I202" s="46">
        <f t="shared" si="29"/>
        <v>5229.9338563000001</v>
      </c>
      <c r="J202" s="46">
        <f t="shared" si="30"/>
        <v>6733.8538562999993</v>
      </c>
      <c r="K202" s="46">
        <f t="shared" si="31"/>
        <v>6733.8538562999993</v>
      </c>
      <c r="L202" s="46">
        <f t="shared" si="32"/>
        <v>6358.6138562999995</v>
      </c>
      <c r="M202" s="46">
        <f t="shared" si="33"/>
        <v>7902.5838562999998</v>
      </c>
      <c r="N202" s="46">
        <f t="shared" si="34"/>
        <v>7902.5838562999998</v>
      </c>
      <c r="O202" s="46">
        <f t="shared" si="35"/>
        <v>7527.3438563</v>
      </c>
      <c r="P202" s="46">
        <f>'Данные ком.оператора'!C199</f>
        <v>2186.2046393800001</v>
      </c>
    </row>
    <row r="203" spans="2:16" ht="15.75" x14ac:dyDescent="0.25">
      <c r="B203" s="34" t="str">
        <f>'Данные ком.оператора'!A200</f>
        <v>07.02.2024</v>
      </c>
      <c r="C203" s="6">
        <v>18</v>
      </c>
      <c r="D203" s="46">
        <f t="shared" si="24"/>
        <v>4854.7657096599987</v>
      </c>
      <c r="E203" s="46">
        <f t="shared" si="25"/>
        <v>4854.7657096599987</v>
      </c>
      <c r="F203" s="46">
        <f t="shared" si="26"/>
        <v>4479.5257096599989</v>
      </c>
      <c r="G203" s="46">
        <f t="shared" si="27"/>
        <v>5599.0957096599996</v>
      </c>
      <c r="H203" s="46">
        <f t="shared" si="28"/>
        <v>5599.0957096599996</v>
      </c>
      <c r="I203" s="46">
        <f t="shared" si="29"/>
        <v>5223.8557096599998</v>
      </c>
      <c r="J203" s="46">
        <f t="shared" si="30"/>
        <v>6727.7757096599989</v>
      </c>
      <c r="K203" s="46">
        <f t="shared" si="31"/>
        <v>6727.7757096599989</v>
      </c>
      <c r="L203" s="46">
        <f t="shared" si="32"/>
        <v>6352.5357096599992</v>
      </c>
      <c r="M203" s="46">
        <f t="shared" si="33"/>
        <v>7896.5057096599994</v>
      </c>
      <c r="N203" s="46">
        <f t="shared" si="34"/>
        <v>7896.5057096599994</v>
      </c>
      <c r="O203" s="46">
        <f t="shared" si="35"/>
        <v>7521.2657096599996</v>
      </c>
      <c r="P203" s="46">
        <f>'Данные ком.оператора'!C200</f>
        <v>2180.1264927399998</v>
      </c>
    </row>
    <row r="204" spans="2:16" ht="15.75" x14ac:dyDescent="0.25">
      <c r="B204" s="34" t="str">
        <f>'Данные ком.оператора'!A201</f>
        <v>07.02.2024</v>
      </c>
      <c r="C204" s="6">
        <v>19</v>
      </c>
      <c r="D204" s="46">
        <f t="shared" si="24"/>
        <v>4850.1918048199996</v>
      </c>
      <c r="E204" s="46">
        <f t="shared" si="25"/>
        <v>4850.1918048199996</v>
      </c>
      <c r="F204" s="46">
        <f t="shared" si="26"/>
        <v>4474.9518048199998</v>
      </c>
      <c r="G204" s="46">
        <f t="shared" si="27"/>
        <v>5594.5218048199995</v>
      </c>
      <c r="H204" s="46">
        <f t="shared" si="28"/>
        <v>5594.5218048199995</v>
      </c>
      <c r="I204" s="46">
        <f t="shared" si="29"/>
        <v>5219.2818048199997</v>
      </c>
      <c r="J204" s="46">
        <f t="shared" si="30"/>
        <v>6723.2018048199998</v>
      </c>
      <c r="K204" s="46">
        <f t="shared" si="31"/>
        <v>6723.2018048199998</v>
      </c>
      <c r="L204" s="46">
        <f t="shared" si="32"/>
        <v>6347.96180482</v>
      </c>
      <c r="M204" s="46">
        <f t="shared" si="33"/>
        <v>7891.9318048199993</v>
      </c>
      <c r="N204" s="46">
        <f t="shared" si="34"/>
        <v>7891.9318048199993</v>
      </c>
      <c r="O204" s="46">
        <f t="shared" si="35"/>
        <v>7516.6918048199996</v>
      </c>
      <c r="P204" s="46">
        <f>'Данные ком.оператора'!C201</f>
        <v>2175.5525879000002</v>
      </c>
    </row>
    <row r="205" spans="2:16" ht="15.75" x14ac:dyDescent="0.25">
      <c r="B205" s="34" t="str">
        <f>'Данные ком.оператора'!A202</f>
        <v>07.02.2024</v>
      </c>
      <c r="C205" s="6">
        <v>20</v>
      </c>
      <c r="D205" s="46">
        <f t="shared" si="24"/>
        <v>4860.0549045199996</v>
      </c>
      <c r="E205" s="46">
        <f t="shared" si="25"/>
        <v>4860.0549045199996</v>
      </c>
      <c r="F205" s="46">
        <f t="shared" si="26"/>
        <v>4484.8149045199998</v>
      </c>
      <c r="G205" s="46">
        <f t="shared" si="27"/>
        <v>5604.3849045199995</v>
      </c>
      <c r="H205" s="46">
        <f t="shared" si="28"/>
        <v>5604.3849045199995</v>
      </c>
      <c r="I205" s="46">
        <f t="shared" si="29"/>
        <v>5229.1449045199997</v>
      </c>
      <c r="J205" s="46">
        <f t="shared" si="30"/>
        <v>6733.0649045199998</v>
      </c>
      <c r="K205" s="46">
        <f t="shared" si="31"/>
        <v>6733.0649045199998</v>
      </c>
      <c r="L205" s="46">
        <f t="shared" si="32"/>
        <v>6357.82490452</v>
      </c>
      <c r="M205" s="46">
        <f t="shared" si="33"/>
        <v>7901.7949045199994</v>
      </c>
      <c r="N205" s="46">
        <f t="shared" si="34"/>
        <v>7901.7949045199994</v>
      </c>
      <c r="O205" s="46">
        <f t="shared" si="35"/>
        <v>7526.5549045199996</v>
      </c>
      <c r="P205" s="46">
        <f>'Данные ком.оператора'!C202</f>
        <v>2185.4156876000002</v>
      </c>
    </row>
    <row r="206" spans="2:16" ht="15.75" x14ac:dyDescent="0.25">
      <c r="B206" s="34" t="str">
        <f>'Данные ком.оператора'!A203</f>
        <v>07.02.2024</v>
      </c>
      <c r="C206" s="6">
        <v>21</v>
      </c>
      <c r="D206" s="46">
        <f t="shared" si="24"/>
        <v>4848.7145351299996</v>
      </c>
      <c r="E206" s="46">
        <f t="shared" si="25"/>
        <v>4848.7145351299996</v>
      </c>
      <c r="F206" s="46">
        <f t="shared" si="26"/>
        <v>4473.4745351299998</v>
      </c>
      <c r="G206" s="46">
        <f t="shared" si="27"/>
        <v>5593.0445351299995</v>
      </c>
      <c r="H206" s="46">
        <f t="shared" si="28"/>
        <v>5593.0445351299995</v>
      </c>
      <c r="I206" s="46">
        <f t="shared" si="29"/>
        <v>5217.8045351299997</v>
      </c>
      <c r="J206" s="46">
        <f t="shared" si="30"/>
        <v>6721.7245351299998</v>
      </c>
      <c r="K206" s="46">
        <f t="shared" si="31"/>
        <v>6721.7245351299998</v>
      </c>
      <c r="L206" s="46">
        <f t="shared" si="32"/>
        <v>6346.48453513</v>
      </c>
      <c r="M206" s="46">
        <f t="shared" si="33"/>
        <v>7890.4545351299994</v>
      </c>
      <c r="N206" s="46">
        <f t="shared" si="34"/>
        <v>7890.4545351299994</v>
      </c>
      <c r="O206" s="46">
        <f t="shared" si="35"/>
        <v>7515.2145351299996</v>
      </c>
      <c r="P206" s="46">
        <f>'Данные ком.оператора'!C203</f>
        <v>2174.0753182100002</v>
      </c>
    </row>
    <row r="207" spans="2:16" ht="15.75" x14ac:dyDescent="0.25">
      <c r="B207" s="34" t="str">
        <f>'Данные ком.оператора'!A204</f>
        <v>07.02.2024</v>
      </c>
      <c r="C207" s="6">
        <v>22</v>
      </c>
      <c r="D207" s="46">
        <f t="shared" si="24"/>
        <v>4841.6329764599996</v>
      </c>
      <c r="E207" s="46">
        <f t="shared" si="25"/>
        <v>4841.6329764599996</v>
      </c>
      <c r="F207" s="46">
        <f t="shared" si="26"/>
        <v>4466.3929764599998</v>
      </c>
      <c r="G207" s="46">
        <f t="shared" si="27"/>
        <v>5585.9629764600004</v>
      </c>
      <c r="H207" s="46">
        <f t="shared" si="28"/>
        <v>5585.9629764600004</v>
      </c>
      <c r="I207" s="46">
        <f t="shared" si="29"/>
        <v>5210.7229764600006</v>
      </c>
      <c r="J207" s="46">
        <f t="shared" si="30"/>
        <v>6714.6429764599998</v>
      </c>
      <c r="K207" s="46">
        <f t="shared" si="31"/>
        <v>6714.6429764599998</v>
      </c>
      <c r="L207" s="46">
        <f t="shared" si="32"/>
        <v>6339.40297646</v>
      </c>
      <c r="M207" s="46">
        <f t="shared" si="33"/>
        <v>7883.3729764600002</v>
      </c>
      <c r="N207" s="46">
        <f t="shared" si="34"/>
        <v>7883.3729764600002</v>
      </c>
      <c r="O207" s="46">
        <f t="shared" si="35"/>
        <v>7508.1329764600005</v>
      </c>
      <c r="P207" s="46">
        <f>'Данные ком.оператора'!C204</f>
        <v>2166.9937595400002</v>
      </c>
    </row>
    <row r="208" spans="2:16" ht="15.75" x14ac:dyDescent="0.25">
      <c r="B208" s="34" t="str">
        <f>'Данные ком.оператора'!A205</f>
        <v>07.02.2024</v>
      </c>
      <c r="C208" s="6">
        <v>23</v>
      </c>
      <c r="D208" s="46">
        <f t="shared" si="24"/>
        <v>4770.1026777999996</v>
      </c>
      <c r="E208" s="46">
        <f t="shared" si="25"/>
        <v>4770.1026777999996</v>
      </c>
      <c r="F208" s="46">
        <f t="shared" si="26"/>
        <v>4394.8626777999998</v>
      </c>
      <c r="G208" s="46">
        <f t="shared" si="27"/>
        <v>5514.4326778000004</v>
      </c>
      <c r="H208" s="46">
        <f t="shared" si="28"/>
        <v>5514.4326778000004</v>
      </c>
      <c r="I208" s="46">
        <f t="shared" si="29"/>
        <v>5139.1926778000006</v>
      </c>
      <c r="J208" s="46">
        <f t="shared" si="30"/>
        <v>6643.1126777999998</v>
      </c>
      <c r="K208" s="46">
        <f t="shared" si="31"/>
        <v>6643.1126777999998</v>
      </c>
      <c r="L208" s="46">
        <f t="shared" si="32"/>
        <v>6267.8726778</v>
      </c>
      <c r="M208" s="46">
        <f t="shared" si="33"/>
        <v>7811.8426778000003</v>
      </c>
      <c r="N208" s="46">
        <f t="shared" si="34"/>
        <v>7811.8426778000003</v>
      </c>
      <c r="O208" s="46">
        <f t="shared" si="35"/>
        <v>7436.6026778000005</v>
      </c>
      <c r="P208" s="46">
        <f>'Данные ком.оператора'!C205</f>
        <v>2095.4634608800002</v>
      </c>
    </row>
    <row r="209" spans="2:16" ht="15.75" x14ac:dyDescent="0.25">
      <c r="B209" s="34" t="str">
        <f>'Данные ком.оператора'!A206</f>
        <v>07.02.2024</v>
      </c>
      <c r="C209" s="6">
        <v>24</v>
      </c>
      <c r="D209" s="46">
        <f t="shared" si="24"/>
        <v>4796.9274382699996</v>
      </c>
      <c r="E209" s="46">
        <f t="shared" si="25"/>
        <v>4796.9274382699996</v>
      </c>
      <c r="F209" s="46">
        <f t="shared" si="26"/>
        <v>4421.6874382699998</v>
      </c>
      <c r="G209" s="46">
        <f t="shared" si="27"/>
        <v>5541.2574382699995</v>
      </c>
      <c r="H209" s="46">
        <f t="shared" si="28"/>
        <v>5541.2574382699995</v>
      </c>
      <c r="I209" s="46">
        <f t="shared" si="29"/>
        <v>5166.0174382699997</v>
      </c>
      <c r="J209" s="46">
        <f t="shared" si="30"/>
        <v>6669.9374382699998</v>
      </c>
      <c r="K209" s="46">
        <f t="shared" si="31"/>
        <v>6669.9374382699998</v>
      </c>
      <c r="L209" s="46">
        <f t="shared" si="32"/>
        <v>6294.69743827</v>
      </c>
      <c r="M209" s="46">
        <f t="shared" si="33"/>
        <v>7838.6674382699994</v>
      </c>
      <c r="N209" s="46">
        <f t="shared" si="34"/>
        <v>7838.6674382699994</v>
      </c>
      <c r="O209" s="46">
        <f t="shared" si="35"/>
        <v>7463.4274382699996</v>
      </c>
      <c r="P209" s="46">
        <f>'Данные ком.оператора'!C206</f>
        <v>2122.2882213500002</v>
      </c>
    </row>
    <row r="210" spans="2:16" ht="15.75" x14ac:dyDescent="0.25">
      <c r="B210" s="34" t="str">
        <f>'Данные ком.оператора'!A207</f>
        <v>08.02.2024</v>
      </c>
      <c r="C210" s="6">
        <v>1</v>
      </c>
      <c r="D210" s="46">
        <f t="shared" si="24"/>
        <v>4821.2556062199992</v>
      </c>
      <c r="E210" s="46">
        <f t="shared" si="25"/>
        <v>4821.2556062199992</v>
      </c>
      <c r="F210" s="46">
        <f t="shared" si="26"/>
        <v>4446.0156062199994</v>
      </c>
      <c r="G210" s="46">
        <f t="shared" si="27"/>
        <v>5565.5856062199991</v>
      </c>
      <c r="H210" s="46">
        <f t="shared" si="28"/>
        <v>5565.5856062199991</v>
      </c>
      <c r="I210" s="46">
        <f t="shared" si="29"/>
        <v>5190.3456062199994</v>
      </c>
      <c r="J210" s="46">
        <f t="shared" si="30"/>
        <v>6694.2656062199994</v>
      </c>
      <c r="K210" s="46">
        <f t="shared" si="31"/>
        <v>6694.2656062199994</v>
      </c>
      <c r="L210" s="46">
        <f t="shared" si="32"/>
        <v>6319.0256062199996</v>
      </c>
      <c r="M210" s="46">
        <f t="shared" si="33"/>
        <v>7862.995606219999</v>
      </c>
      <c r="N210" s="46">
        <f t="shared" si="34"/>
        <v>7862.995606219999</v>
      </c>
      <c r="O210" s="46">
        <f t="shared" si="35"/>
        <v>7487.7556062199992</v>
      </c>
      <c r="P210" s="46">
        <f>'Данные ком.оператора'!C207</f>
        <v>2146.6163892999998</v>
      </c>
    </row>
    <row r="211" spans="2:16" ht="15.75" x14ac:dyDescent="0.25">
      <c r="B211" s="34" t="str">
        <f>'Данные ком.оператора'!A208</f>
        <v>08.02.2024</v>
      </c>
      <c r="C211" s="6">
        <v>2</v>
      </c>
      <c r="D211" s="46">
        <f t="shared" si="24"/>
        <v>4894.9645563799995</v>
      </c>
      <c r="E211" s="46">
        <f t="shared" si="25"/>
        <v>4894.9645563799995</v>
      </c>
      <c r="F211" s="46">
        <f t="shared" si="26"/>
        <v>4519.7245563799997</v>
      </c>
      <c r="G211" s="46">
        <f t="shared" si="27"/>
        <v>5639.2945563799994</v>
      </c>
      <c r="H211" s="46">
        <f t="shared" si="28"/>
        <v>5639.2945563799994</v>
      </c>
      <c r="I211" s="46">
        <f t="shared" si="29"/>
        <v>5264.0545563799997</v>
      </c>
      <c r="J211" s="46">
        <f t="shared" si="30"/>
        <v>6767.9745563799997</v>
      </c>
      <c r="K211" s="46">
        <f t="shared" si="31"/>
        <v>6767.9745563799997</v>
      </c>
      <c r="L211" s="46">
        <f t="shared" si="32"/>
        <v>6392.73455638</v>
      </c>
      <c r="M211" s="46">
        <f t="shared" si="33"/>
        <v>7936.7045563799993</v>
      </c>
      <c r="N211" s="46">
        <f t="shared" si="34"/>
        <v>7936.7045563799993</v>
      </c>
      <c r="O211" s="46">
        <f t="shared" si="35"/>
        <v>7561.4645563799995</v>
      </c>
      <c r="P211" s="46">
        <f>'Данные ком.оператора'!C208</f>
        <v>2220.3253394600001</v>
      </c>
    </row>
    <row r="212" spans="2:16" ht="15.75" x14ac:dyDescent="0.25">
      <c r="B212" s="34" t="str">
        <f>'Данные ком.оператора'!A209</f>
        <v>08.02.2024</v>
      </c>
      <c r="C212" s="6">
        <v>3</v>
      </c>
      <c r="D212" s="46">
        <f t="shared" si="24"/>
        <v>4859.464745029999</v>
      </c>
      <c r="E212" s="46">
        <f t="shared" si="25"/>
        <v>4859.464745029999</v>
      </c>
      <c r="F212" s="46">
        <f t="shared" si="26"/>
        <v>4484.2247450299992</v>
      </c>
      <c r="G212" s="46">
        <f t="shared" si="27"/>
        <v>5603.7947450299998</v>
      </c>
      <c r="H212" s="46">
        <f t="shared" si="28"/>
        <v>5603.7947450299998</v>
      </c>
      <c r="I212" s="46">
        <f t="shared" si="29"/>
        <v>5228.55474503</v>
      </c>
      <c r="J212" s="46">
        <f t="shared" si="30"/>
        <v>6732.4747450299992</v>
      </c>
      <c r="K212" s="46">
        <f t="shared" si="31"/>
        <v>6732.4747450299992</v>
      </c>
      <c r="L212" s="46">
        <f t="shared" si="32"/>
        <v>6357.2347450299994</v>
      </c>
      <c r="M212" s="46">
        <f t="shared" si="33"/>
        <v>7901.2047450299997</v>
      </c>
      <c r="N212" s="46">
        <f t="shared" si="34"/>
        <v>7901.2047450299997</v>
      </c>
      <c r="O212" s="46">
        <f t="shared" si="35"/>
        <v>7525.9647450299999</v>
      </c>
      <c r="P212" s="46">
        <f>'Данные ком.оператора'!C209</f>
        <v>2184.8255281100001</v>
      </c>
    </row>
    <row r="213" spans="2:16" ht="15.75" x14ac:dyDescent="0.25">
      <c r="B213" s="34" t="str">
        <f>'Данные ком.оператора'!A210</f>
        <v>08.02.2024</v>
      </c>
      <c r="C213" s="6">
        <v>4</v>
      </c>
      <c r="D213" s="46">
        <f t="shared" si="24"/>
        <v>4846.2175948099994</v>
      </c>
      <c r="E213" s="46">
        <f t="shared" si="25"/>
        <v>4846.2175948099994</v>
      </c>
      <c r="F213" s="46">
        <f t="shared" si="26"/>
        <v>4470.9775948099996</v>
      </c>
      <c r="G213" s="46">
        <f t="shared" si="27"/>
        <v>5590.5475948100002</v>
      </c>
      <c r="H213" s="46">
        <f t="shared" si="28"/>
        <v>5590.5475948100002</v>
      </c>
      <c r="I213" s="46">
        <f t="shared" si="29"/>
        <v>5215.3075948100004</v>
      </c>
      <c r="J213" s="46">
        <f t="shared" si="30"/>
        <v>6719.2275948099996</v>
      </c>
      <c r="K213" s="46">
        <f t="shared" si="31"/>
        <v>6719.2275948099996</v>
      </c>
      <c r="L213" s="46">
        <f t="shared" si="32"/>
        <v>6343.9875948099998</v>
      </c>
      <c r="M213" s="46">
        <f t="shared" si="33"/>
        <v>7887.95759481</v>
      </c>
      <c r="N213" s="46">
        <f t="shared" si="34"/>
        <v>7887.95759481</v>
      </c>
      <c r="O213" s="46">
        <f t="shared" si="35"/>
        <v>7512.7175948100003</v>
      </c>
      <c r="P213" s="46">
        <f>'Данные ком.оператора'!C210</f>
        <v>2171.57837789</v>
      </c>
    </row>
    <row r="214" spans="2:16" ht="15.75" x14ac:dyDescent="0.25">
      <c r="B214" s="34" t="str">
        <f>'Данные ком.оператора'!A211</f>
        <v>08.02.2024</v>
      </c>
      <c r="C214" s="6">
        <v>5</v>
      </c>
      <c r="D214" s="46">
        <f t="shared" si="24"/>
        <v>4725.9134718099995</v>
      </c>
      <c r="E214" s="46">
        <f t="shared" si="25"/>
        <v>4725.9134718099995</v>
      </c>
      <c r="F214" s="46">
        <f t="shared" si="26"/>
        <v>4350.6734718099997</v>
      </c>
      <c r="G214" s="46">
        <f t="shared" si="27"/>
        <v>5470.2434718100003</v>
      </c>
      <c r="H214" s="46">
        <f t="shared" si="28"/>
        <v>5470.2434718100003</v>
      </c>
      <c r="I214" s="46">
        <f t="shared" si="29"/>
        <v>5095.0034718100005</v>
      </c>
      <c r="J214" s="46">
        <f t="shared" si="30"/>
        <v>6598.9234718099997</v>
      </c>
      <c r="K214" s="46">
        <f t="shared" si="31"/>
        <v>6598.9234718099997</v>
      </c>
      <c r="L214" s="46">
        <f t="shared" si="32"/>
        <v>6223.6834718099999</v>
      </c>
      <c r="M214" s="46">
        <f t="shared" si="33"/>
        <v>7767.6534718100002</v>
      </c>
      <c r="N214" s="46">
        <f t="shared" si="34"/>
        <v>7767.6534718100002</v>
      </c>
      <c r="O214" s="46">
        <f t="shared" si="35"/>
        <v>7392.4134718100004</v>
      </c>
      <c r="P214" s="46">
        <f>'Данные ком.оператора'!C211</f>
        <v>2051.2742548900001</v>
      </c>
    </row>
    <row r="215" spans="2:16" ht="15.75" x14ac:dyDescent="0.25">
      <c r="B215" s="34" t="str">
        <f>'Данные ком.оператора'!A212</f>
        <v>08.02.2024</v>
      </c>
      <c r="C215" s="6">
        <v>6</v>
      </c>
      <c r="D215" s="46">
        <f t="shared" si="24"/>
        <v>4796.8306680699998</v>
      </c>
      <c r="E215" s="46">
        <f t="shared" si="25"/>
        <v>4796.8306680699998</v>
      </c>
      <c r="F215" s="46">
        <f t="shared" si="26"/>
        <v>4421.59066807</v>
      </c>
      <c r="G215" s="46">
        <f t="shared" si="27"/>
        <v>5541.1606680699997</v>
      </c>
      <c r="H215" s="46">
        <f t="shared" si="28"/>
        <v>5541.1606680699997</v>
      </c>
      <c r="I215" s="46">
        <f t="shared" si="29"/>
        <v>5165.9206680699999</v>
      </c>
      <c r="J215" s="46">
        <f t="shared" si="30"/>
        <v>6669.84066807</v>
      </c>
      <c r="K215" s="46">
        <f t="shared" si="31"/>
        <v>6669.84066807</v>
      </c>
      <c r="L215" s="46">
        <f t="shared" si="32"/>
        <v>6294.6006680700002</v>
      </c>
      <c r="M215" s="46">
        <f t="shared" si="33"/>
        <v>7838.5706680699996</v>
      </c>
      <c r="N215" s="46">
        <f t="shared" si="34"/>
        <v>7838.5706680699996</v>
      </c>
      <c r="O215" s="46">
        <f t="shared" si="35"/>
        <v>7463.3306680699998</v>
      </c>
      <c r="P215" s="46">
        <f>'Данные ком.оператора'!C212</f>
        <v>2122.1914511499999</v>
      </c>
    </row>
    <row r="216" spans="2:16" ht="15.75" x14ac:dyDescent="0.25">
      <c r="B216" s="34" t="str">
        <f>'Данные ком.оператора'!A213</f>
        <v>08.02.2024</v>
      </c>
      <c r="C216" s="6">
        <v>7</v>
      </c>
      <c r="D216" s="46">
        <f t="shared" si="24"/>
        <v>4820.2276522799993</v>
      </c>
      <c r="E216" s="46">
        <f t="shared" si="25"/>
        <v>4820.2276522799993</v>
      </c>
      <c r="F216" s="46">
        <f t="shared" si="26"/>
        <v>4444.9876522799996</v>
      </c>
      <c r="G216" s="46">
        <f t="shared" si="27"/>
        <v>5564.5576522799993</v>
      </c>
      <c r="H216" s="46">
        <f t="shared" si="28"/>
        <v>5564.5576522799993</v>
      </c>
      <c r="I216" s="46">
        <f t="shared" si="29"/>
        <v>5189.3176522799995</v>
      </c>
      <c r="J216" s="46">
        <f t="shared" si="30"/>
        <v>6693.2376522799996</v>
      </c>
      <c r="K216" s="46">
        <f t="shared" si="31"/>
        <v>6693.2376522799996</v>
      </c>
      <c r="L216" s="46">
        <f t="shared" si="32"/>
        <v>6317.9976522799998</v>
      </c>
      <c r="M216" s="46">
        <f t="shared" si="33"/>
        <v>7861.9676522799991</v>
      </c>
      <c r="N216" s="46">
        <f t="shared" si="34"/>
        <v>7861.9676522799991</v>
      </c>
      <c r="O216" s="46">
        <f t="shared" si="35"/>
        <v>7486.7276522799993</v>
      </c>
      <c r="P216" s="46">
        <f>'Данные ком.оператора'!C213</f>
        <v>2145.5884353599999</v>
      </c>
    </row>
    <row r="217" spans="2:16" ht="15.75" x14ac:dyDescent="0.25">
      <c r="B217" s="34" t="str">
        <f>'Данные ком.оператора'!A214</f>
        <v>08.02.2024</v>
      </c>
      <c r="C217" s="6">
        <v>8</v>
      </c>
      <c r="D217" s="46">
        <f t="shared" si="24"/>
        <v>4842.7099487699988</v>
      </c>
      <c r="E217" s="46">
        <f t="shared" si="25"/>
        <v>4842.7099487699988</v>
      </c>
      <c r="F217" s="46">
        <f t="shared" si="26"/>
        <v>4467.4699487699991</v>
      </c>
      <c r="G217" s="46">
        <f t="shared" si="27"/>
        <v>5587.0399487699997</v>
      </c>
      <c r="H217" s="46">
        <f t="shared" si="28"/>
        <v>5587.0399487699997</v>
      </c>
      <c r="I217" s="46">
        <f t="shared" si="29"/>
        <v>5211.7999487699999</v>
      </c>
      <c r="J217" s="46">
        <f t="shared" si="30"/>
        <v>6715.7199487699991</v>
      </c>
      <c r="K217" s="46">
        <f t="shared" si="31"/>
        <v>6715.7199487699991</v>
      </c>
      <c r="L217" s="46">
        <f t="shared" si="32"/>
        <v>6340.4799487699993</v>
      </c>
      <c r="M217" s="46">
        <f t="shared" si="33"/>
        <v>7884.4499487699995</v>
      </c>
      <c r="N217" s="46">
        <f t="shared" si="34"/>
        <v>7884.4499487699995</v>
      </c>
      <c r="O217" s="46">
        <f t="shared" si="35"/>
        <v>7509.2099487699998</v>
      </c>
      <c r="P217" s="46">
        <f>'Данные ком.оператора'!C214</f>
        <v>2168.0707318499999</v>
      </c>
    </row>
    <row r="218" spans="2:16" ht="15.75" x14ac:dyDescent="0.25">
      <c r="B218" s="34" t="str">
        <f>'Данные ком.оператора'!A215</f>
        <v>08.02.2024</v>
      </c>
      <c r="C218" s="6">
        <v>9</v>
      </c>
      <c r="D218" s="46">
        <f t="shared" si="24"/>
        <v>4856.1956089799996</v>
      </c>
      <c r="E218" s="46">
        <f t="shared" si="25"/>
        <v>4856.1956089799996</v>
      </c>
      <c r="F218" s="46">
        <f t="shared" si="26"/>
        <v>4480.9556089799999</v>
      </c>
      <c r="G218" s="46">
        <f t="shared" si="27"/>
        <v>5600.5256089799996</v>
      </c>
      <c r="H218" s="46">
        <f t="shared" si="28"/>
        <v>5600.5256089799996</v>
      </c>
      <c r="I218" s="46">
        <f t="shared" si="29"/>
        <v>5225.2856089799998</v>
      </c>
      <c r="J218" s="46">
        <f t="shared" si="30"/>
        <v>6729.2056089799999</v>
      </c>
      <c r="K218" s="46">
        <f t="shared" si="31"/>
        <v>6729.2056089799999</v>
      </c>
      <c r="L218" s="46">
        <f t="shared" si="32"/>
        <v>6353.9656089800001</v>
      </c>
      <c r="M218" s="46">
        <f t="shared" si="33"/>
        <v>7897.9356089799994</v>
      </c>
      <c r="N218" s="46">
        <f t="shared" si="34"/>
        <v>7897.9356089799994</v>
      </c>
      <c r="O218" s="46">
        <f t="shared" si="35"/>
        <v>7522.6956089799996</v>
      </c>
      <c r="P218" s="46">
        <f>'Данные ком.оператора'!C215</f>
        <v>2181.5563920599998</v>
      </c>
    </row>
    <row r="219" spans="2:16" ht="15.75" x14ac:dyDescent="0.25">
      <c r="B219" s="34" t="str">
        <f>'Данные ком.оператора'!A216</f>
        <v>08.02.2024</v>
      </c>
      <c r="C219" s="6">
        <v>10</v>
      </c>
      <c r="D219" s="46">
        <f t="shared" si="24"/>
        <v>4865.7228159999995</v>
      </c>
      <c r="E219" s="46">
        <f t="shared" si="25"/>
        <v>4865.7228159999995</v>
      </c>
      <c r="F219" s="46">
        <f t="shared" si="26"/>
        <v>4490.4828159999997</v>
      </c>
      <c r="G219" s="46">
        <f t="shared" si="27"/>
        <v>5610.0528160000003</v>
      </c>
      <c r="H219" s="46">
        <f t="shared" si="28"/>
        <v>5610.0528160000003</v>
      </c>
      <c r="I219" s="46">
        <f t="shared" si="29"/>
        <v>5234.8128160000006</v>
      </c>
      <c r="J219" s="46">
        <f t="shared" si="30"/>
        <v>6738.7328159999997</v>
      </c>
      <c r="K219" s="46">
        <f t="shared" si="31"/>
        <v>6738.7328159999997</v>
      </c>
      <c r="L219" s="46">
        <f t="shared" si="32"/>
        <v>6363.4928159999999</v>
      </c>
      <c r="M219" s="46">
        <f t="shared" si="33"/>
        <v>7907.4628160000002</v>
      </c>
      <c r="N219" s="46">
        <f t="shared" si="34"/>
        <v>7907.4628160000002</v>
      </c>
      <c r="O219" s="46">
        <f t="shared" si="35"/>
        <v>7532.2228160000004</v>
      </c>
      <c r="P219" s="46">
        <f>'Данные ком.оператора'!C216</f>
        <v>2191.0835990800001</v>
      </c>
    </row>
    <row r="220" spans="2:16" ht="15.75" x14ac:dyDescent="0.25">
      <c r="B220" s="34" t="str">
        <f>'Данные ком.оператора'!A217</f>
        <v>08.02.2024</v>
      </c>
      <c r="C220" s="6">
        <v>11</v>
      </c>
      <c r="D220" s="46">
        <f t="shared" si="24"/>
        <v>4868.8005780099993</v>
      </c>
      <c r="E220" s="46">
        <f t="shared" si="25"/>
        <v>4868.8005780099993</v>
      </c>
      <c r="F220" s="46">
        <f t="shared" si="26"/>
        <v>4493.5605780099995</v>
      </c>
      <c r="G220" s="46">
        <f t="shared" si="27"/>
        <v>5613.1305780100001</v>
      </c>
      <c r="H220" s="46">
        <f t="shared" si="28"/>
        <v>5613.1305780100001</v>
      </c>
      <c r="I220" s="46">
        <f t="shared" si="29"/>
        <v>5237.8905780100004</v>
      </c>
      <c r="J220" s="46">
        <f t="shared" si="30"/>
        <v>6741.8105780099995</v>
      </c>
      <c r="K220" s="46">
        <f t="shared" si="31"/>
        <v>6741.8105780099995</v>
      </c>
      <c r="L220" s="46">
        <f t="shared" si="32"/>
        <v>6366.5705780099997</v>
      </c>
      <c r="M220" s="46">
        <f t="shared" si="33"/>
        <v>7910.54057801</v>
      </c>
      <c r="N220" s="46">
        <f t="shared" si="34"/>
        <v>7910.54057801</v>
      </c>
      <c r="O220" s="46">
        <f t="shared" si="35"/>
        <v>7535.3005780100002</v>
      </c>
      <c r="P220" s="46">
        <f>'Данные ком.оператора'!C217</f>
        <v>2194.1613610899999</v>
      </c>
    </row>
    <row r="221" spans="2:16" ht="15.75" x14ac:dyDescent="0.25">
      <c r="B221" s="34" t="str">
        <f>'Данные ком.оператора'!A218</f>
        <v>08.02.2024</v>
      </c>
      <c r="C221" s="6">
        <v>12</v>
      </c>
      <c r="D221" s="46">
        <f t="shared" si="24"/>
        <v>4872.0181936799991</v>
      </c>
      <c r="E221" s="46">
        <f t="shared" si="25"/>
        <v>4872.0181936799991</v>
      </c>
      <c r="F221" s="46">
        <f t="shared" si="26"/>
        <v>4496.7781936799993</v>
      </c>
      <c r="G221" s="46">
        <f t="shared" si="27"/>
        <v>5616.3481936799999</v>
      </c>
      <c r="H221" s="46">
        <f t="shared" si="28"/>
        <v>5616.3481936799999</v>
      </c>
      <c r="I221" s="46">
        <f t="shared" si="29"/>
        <v>5241.1081936800001</v>
      </c>
      <c r="J221" s="46">
        <f t="shared" si="30"/>
        <v>6745.0281936799993</v>
      </c>
      <c r="K221" s="46">
        <f t="shared" si="31"/>
        <v>6745.0281936799993</v>
      </c>
      <c r="L221" s="46">
        <f t="shared" si="32"/>
        <v>6369.7881936799995</v>
      </c>
      <c r="M221" s="46">
        <f t="shared" si="33"/>
        <v>7913.7581936799997</v>
      </c>
      <c r="N221" s="46">
        <f t="shared" si="34"/>
        <v>7913.7581936799997</v>
      </c>
      <c r="O221" s="46">
        <f t="shared" si="35"/>
        <v>7538.51819368</v>
      </c>
      <c r="P221" s="46">
        <f>'Данные ком.оператора'!C218</f>
        <v>2197.3789767600001</v>
      </c>
    </row>
    <row r="222" spans="2:16" ht="15.75" x14ac:dyDescent="0.25">
      <c r="B222" s="34" t="str">
        <f>'Данные ком.оператора'!A219</f>
        <v>08.02.2024</v>
      </c>
      <c r="C222" s="6">
        <v>13</v>
      </c>
      <c r="D222" s="46">
        <f t="shared" si="24"/>
        <v>4871.6061412199988</v>
      </c>
      <c r="E222" s="46">
        <f t="shared" si="25"/>
        <v>4871.6061412199988</v>
      </c>
      <c r="F222" s="46">
        <f t="shared" si="26"/>
        <v>4496.366141219999</v>
      </c>
      <c r="G222" s="46">
        <f t="shared" si="27"/>
        <v>5615.9361412199996</v>
      </c>
      <c r="H222" s="46">
        <f t="shared" si="28"/>
        <v>5615.9361412199996</v>
      </c>
      <c r="I222" s="46">
        <f t="shared" si="29"/>
        <v>5240.6961412199998</v>
      </c>
      <c r="J222" s="46">
        <f t="shared" si="30"/>
        <v>6744.616141219999</v>
      </c>
      <c r="K222" s="46">
        <f t="shared" si="31"/>
        <v>6744.616141219999</v>
      </c>
      <c r="L222" s="46">
        <f t="shared" si="32"/>
        <v>6369.3761412199992</v>
      </c>
      <c r="M222" s="46">
        <f t="shared" si="33"/>
        <v>7913.3461412199995</v>
      </c>
      <c r="N222" s="46">
        <f t="shared" si="34"/>
        <v>7913.3461412199995</v>
      </c>
      <c r="O222" s="46">
        <f t="shared" si="35"/>
        <v>7538.1061412199997</v>
      </c>
      <c r="P222" s="46">
        <f>'Данные ком.оператора'!C219</f>
        <v>2196.9669242999998</v>
      </c>
    </row>
    <row r="223" spans="2:16" ht="15.75" x14ac:dyDescent="0.25">
      <c r="B223" s="34" t="str">
        <f>'Данные ком.оператора'!A220</f>
        <v>08.02.2024</v>
      </c>
      <c r="C223" s="6">
        <v>14</v>
      </c>
      <c r="D223" s="46">
        <f t="shared" si="24"/>
        <v>4879.8373518399994</v>
      </c>
      <c r="E223" s="46">
        <f t="shared" si="25"/>
        <v>4879.8373518399994</v>
      </c>
      <c r="F223" s="46">
        <f t="shared" si="26"/>
        <v>4504.5973518399996</v>
      </c>
      <c r="G223" s="46">
        <f t="shared" si="27"/>
        <v>5624.1673518399994</v>
      </c>
      <c r="H223" s="46">
        <f t="shared" si="28"/>
        <v>5624.1673518399994</v>
      </c>
      <c r="I223" s="46">
        <f t="shared" si="29"/>
        <v>5248.9273518399996</v>
      </c>
      <c r="J223" s="46">
        <f t="shared" si="30"/>
        <v>6752.8473518399996</v>
      </c>
      <c r="K223" s="46">
        <f t="shared" si="31"/>
        <v>6752.8473518399996</v>
      </c>
      <c r="L223" s="46">
        <f t="shared" si="32"/>
        <v>6377.6073518399999</v>
      </c>
      <c r="M223" s="46">
        <f t="shared" si="33"/>
        <v>7921.5773518399992</v>
      </c>
      <c r="N223" s="46">
        <f t="shared" si="34"/>
        <v>7921.5773518399992</v>
      </c>
      <c r="O223" s="46">
        <f t="shared" si="35"/>
        <v>7546.3373518399994</v>
      </c>
      <c r="P223" s="46">
        <f>'Данные ком.оператора'!C220</f>
        <v>2205.19813492</v>
      </c>
    </row>
    <row r="224" spans="2:16" ht="15.75" x14ac:dyDescent="0.25">
      <c r="B224" s="34" t="str">
        <f>'Данные ком.оператора'!A221</f>
        <v>08.02.2024</v>
      </c>
      <c r="C224" s="6">
        <v>15</v>
      </c>
      <c r="D224" s="46">
        <f t="shared" si="24"/>
        <v>4869.97492625</v>
      </c>
      <c r="E224" s="46">
        <f t="shared" si="25"/>
        <v>4869.97492625</v>
      </c>
      <c r="F224" s="46">
        <f t="shared" si="26"/>
        <v>4494.7349262500002</v>
      </c>
      <c r="G224" s="46">
        <f t="shared" si="27"/>
        <v>5614.3049262499999</v>
      </c>
      <c r="H224" s="46">
        <f t="shared" si="28"/>
        <v>5614.3049262499999</v>
      </c>
      <c r="I224" s="46">
        <f t="shared" si="29"/>
        <v>5239.0649262500001</v>
      </c>
      <c r="J224" s="46">
        <f t="shared" si="30"/>
        <v>6742.9849262500002</v>
      </c>
      <c r="K224" s="46">
        <f t="shared" si="31"/>
        <v>6742.9849262500002</v>
      </c>
      <c r="L224" s="46">
        <f t="shared" si="32"/>
        <v>6367.7449262500004</v>
      </c>
      <c r="M224" s="46">
        <f t="shared" si="33"/>
        <v>7911.7149262499997</v>
      </c>
      <c r="N224" s="46">
        <f t="shared" si="34"/>
        <v>7911.7149262499997</v>
      </c>
      <c r="O224" s="46">
        <f t="shared" si="35"/>
        <v>7536.47492625</v>
      </c>
      <c r="P224" s="46">
        <f>'Данные ком.оператора'!C221</f>
        <v>2195.3357093300001</v>
      </c>
    </row>
    <row r="225" spans="2:16" ht="15.75" x14ac:dyDescent="0.25">
      <c r="B225" s="34" t="str">
        <f>'Данные ком.оператора'!A222</f>
        <v>08.02.2024</v>
      </c>
      <c r="C225" s="6">
        <v>16</v>
      </c>
      <c r="D225" s="46">
        <f t="shared" si="24"/>
        <v>4858.9490629099992</v>
      </c>
      <c r="E225" s="46">
        <f t="shared" si="25"/>
        <v>4858.9490629099992</v>
      </c>
      <c r="F225" s="46">
        <f t="shared" si="26"/>
        <v>4483.7090629099994</v>
      </c>
      <c r="G225" s="46">
        <f t="shared" si="27"/>
        <v>5603.27906291</v>
      </c>
      <c r="H225" s="46">
        <f t="shared" si="28"/>
        <v>5603.27906291</v>
      </c>
      <c r="I225" s="46">
        <f t="shared" si="29"/>
        <v>5228.0390629100002</v>
      </c>
      <c r="J225" s="46">
        <f t="shared" si="30"/>
        <v>6731.9590629099994</v>
      </c>
      <c r="K225" s="46">
        <f t="shared" si="31"/>
        <v>6731.9590629099994</v>
      </c>
      <c r="L225" s="46">
        <f t="shared" si="32"/>
        <v>6356.7190629099996</v>
      </c>
      <c r="M225" s="46">
        <f t="shared" si="33"/>
        <v>7900.6890629099998</v>
      </c>
      <c r="N225" s="46">
        <f t="shared" si="34"/>
        <v>7900.6890629099998</v>
      </c>
      <c r="O225" s="46">
        <f t="shared" si="35"/>
        <v>7525.4490629100001</v>
      </c>
      <c r="P225" s="46">
        <f>'Данные ком.оператора'!C222</f>
        <v>2184.3098459900002</v>
      </c>
    </row>
    <row r="226" spans="2:16" ht="15.75" x14ac:dyDescent="0.25">
      <c r="B226" s="34" t="str">
        <f>'Данные ком.оператора'!A223</f>
        <v>08.02.2024</v>
      </c>
      <c r="C226" s="6">
        <v>17</v>
      </c>
      <c r="D226" s="46">
        <f t="shared" si="24"/>
        <v>4851.6408245099992</v>
      </c>
      <c r="E226" s="46">
        <f t="shared" si="25"/>
        <v>4851.6408245099992</v>
      </c>
      <c r="F226" s="46">
        <f t="shared" si="26"/>
        <v>4476.4008245099994</v>
      </c>
      <c r="G226" s="46">
        <f t="shared" si="27"/>
        <v>5595.9708245100001</v>
      </c>
      <c r="H226" s="46">
        <f t="shared" si="28"/>
        <v>5595.9708245100001</v>
      </c>
      <c r="I226" s="46">
        <f t="shared" si="29"/>
        <v>5220.7308245100003</v>
      </c>
      <c r="J226" s="46">
        <f t="shared" si="30"/>
        <v>6724.6508245099994</v>
      </c>
      <c r="K226" s="46">
        <f t="shared" si="31"/>
        <v>6724.6508245099994</v>
      </c>
      <c r="L226" s="46">
        <f t="shared" si="32"/>
        <v>6349.4108245099997</v>
      </c>
      <c r="M226" s="46">
        <f t="shared" si="33"/>
        <v>7893.3808245099999</v>
      </c>
      <c r="N226" s="46">
        <f t="shared" si="34"/>
        <v>7893.3808245099999</v>
      </c>
      <c r="O226" s="46">
        <f t="shared" si="35"/>
        <v>7518.1408245100001</v>
      </c>
      <c r="P226" s="46">
        <f>'Данные ком.оператора'!C223</f>
        <v>2177.0016075899998</v>
      </c>
    </row>
    <row r="227" spans="2:16" ht="15.75" x14ac:dyDescent="0.25">
      <c r="B227" s="34" t="str">
        <f>'Данные ком.оператора'!A224</f>
        <v>08.02.2024</v>
      </c>
      <c r="C227" s="6">
        <v>18</v>
      </c>
      <c r="D227" s="46">
        <f t="shared" si="24"/>
        <v>4845.49295583</v>
      </c>
      <c r="E227" s="46">
        <f t="shared" si="25"/>
        <v>4845.49295583</v>
      </c>
      <c r="F227" s="46">
        <f t="shared" si="26"/>
        <v>4470.2529558300002</v>
      </c>
      <c r="G227" s="46">
        <f t="shared" si="27"/>
        <v>5589.82295583</v>
      </c>
      <c r="H227" s="46">
        <f t="shared" si="28"/>
        <v>5589.82295583</v>
      </c>
      <c r="I227" s="46">
        <f t="shared" si="29"/>
        <v>5214.5829558300002</v>
      </c>
      <c r="J227" s="46">
        <f t="shared" si="30"/>
        <v>6718.5029558300002</v>
      </c>
      <c r="K227" s="46">
        <f t="shared" si="31"/>
        <v>6718.5029558300002</v>
      </c>
      <c r="L227" s="46">
        <f t="shared" si="32"/>
        <v>6343.2629558300005</v>
      </c>
      <c r="M227" s="46">
        <f t="shared" si="33"/>
        <v>7887.2329558299998</v>
      </c>
      <c r="N227" s="46">
        <f t="shared" si="34"/>
        <v>7887.2329558299998</v>
      </c>
      <c r="O227" s="46">
        <f t="shared" si="35"/>
        <v>7511.99295583</v>
      </c>
      <c r="P227" s="46">
        <f>'Данные ком.оператора'!C224</f>
        <v>2170.8537389100002</v>
      </c>
    </row>
    <row r="228" spans="2:16" ht="15.75" x14ac:dyDescent="0.25">
      <c r="B228" s="34" t="str">
        <f>'Данные ком.оператора'!A225</f>
        <v>08.02.2024</v>
      </c>
      <c r="C228" s="6">
        <v>19</v>
      </c>
      <c r="D228" s="46">
        <f t="shared" si="24"/>
        <v>4843.5270422999993</v>
      </c>
      <c r="E228" s="46">
        <f t="shared" si="25"/>
        <v>4843.5270422999993</v>
      </c>
      <c r="F228" s="46">
        <f t="shared" si="26"/>
        <v>4468.2870422999995</v>
      </c>
      <c r="G228" s="46">
        <f t="shared" si="27"/>
        <v>5587.8570422999992</v>
      </c>
      <c r="H228" s="46">
        <f t="shared" si="28"/>
        <v>5587.8570422999992</v>
      </c>
      <c r="I228" s="46">
        <f t="shared" si="29"/>
        <v>5212.6170422999994</v>
      </c>
      <c r="J228" s="46">
        <f t="shared" si="30"/>
        <v>6716.5370422999995</v>
      </c>
      <c r="K228" s="46">
        <f t="shared" si="31"/>
        <v>6716.5370422999995</v>
      </c>
      <c r="L228" s="46">
        <f t="shared" si="32"/>
        <v>6341.2970422999997</v>
      </c>
      <c r="M228" s="46">
        <f t="shared" si="33"/>
        <v>7885.267042299999</v>
      </c>
      <c r="N228" s="46">
        <f t="shared" si="34"/>
        <v>7885.267042299999</v>
      </c>
      <c r="O228" s="46">
        <f t="shared" si="35"/>
        <v>7510.0270422999993</v>
      </c>
      <c r="P228" s="46">
        <f>'Данные ком.оператора'!C225</f>
        <v>2168.8878253799999</v>
      </c>
    </row>
    <row r="229" spans="2:16" ht="15.75" x14ac:dyDescent="0.25">
      <c r="B229" s="34" t="str">
        <f>'Данные ком.оператора'!A226</f>
        <v>08.02.2024</v>
      </c>
      <c r="C229" s="6">
        <v>20</v>
      </c>
      <c r="D229" s="46">
        <f t="shared" si="24"/>
        <v>4848.5734589099993</v>
      </c>
      <c r="E229" s="46">
        <f t="shared" si="25"/>
        <v>4848.5734589099993</v>
      </c>
      <c r="F229" s="46">
        <f t="shared" si="26"/>
        <v>4473.3334589099995</v>
      </c>
      <c r="G229" s="46">
        <f t="shared" si="27"/>
        <v>5592.9034589100002</v>
      </c>
      <c r="H229" s="46">
        <f t="shared" si="28"/>
        <v>5592.9034589100002</v>
      </c>
      <c r="I229" s="46">
        <f t="shared" si="29"/>
        <v>5217.6634589100004</v>
      </c>
      <c r="J229" s="46">
        <f t="shared" si="30"/>
        <v>6721.5834589099995</v>
      </c>
      <c r="K229" s="46">
        <f t="shared" si="31"/>
        <v>6721.5834589099995</v>
      </c>
      <c r="L229" s="46">
        <f t="shared" si="32"/>
        <v>6346.3434589099998</v>
      </c>
      <c r="M229" s="46">
        <f t="shared" si="33"/>
        <v>7890.31345891</v>
      </c>
      <c r="N229" s="46">
        <f t="shared" si="34"/>
        <v>7890.31345891</v>
      </c>
      <c r="O229" s="46">
        <f t="shared" si="35"/>
        <v>7515.0734589100002</v>
      </c>
      <c r="P229" s="46">
        <f>'Данные ком.оператора'!C226</f>
        <v>2173.9342419899999</v>
      </c>
    </row>
    <row r="230" spans="2:16" ht="15.75" x14ac:dyDescent="0.25">
      <c r="B230" s="34" t="str">
        <f>'Данные ком.оператора'!A227</f>
        <v>08.02.2024</v>
      </c>
      <c r="C230" s="6">
        <v>21</v>
      </c>
      <c r="D230" s="46">
        <f t="shared" si="24"/>
        <v>4839.6761929399991</v>
      </c>
      <c r="E230" s="46">
        <f t="shared" si="25"/>
        <v>4839.6761929399991</v>
      </c>
      <c r="F230" s="46">
        <f t="shared" si="26"/>
        <v>4464.4361929399993</v>
      </c>
      <c r="G230" s="46">
        <f t="shared" si="27"/>
        <v>5584.0061929399999</v>
      </c>
      <c r="H230" s="46">
        <f t="shared" si="28"/>
        <v>5584.0061929399999</v>
      </c>
      <c r="I230" s="46">
        <f t="shared" si="29"/>
        <v>5208.7661929400001</v>
      </c>
      <c r="J230" s="46">
        <f t="shared" si="30"/>
        <v>6712.6861929399993</v>
      </c>
      <c r="K230" s="46">
        <f t="shared" si="31"/>
        <v>6712.6861929399993</v>
      </c>
      <c r="L230" s="46">
        <f t="shared" si="32"/>
        <v>6337.4461929399995</v>
      </c>
      <c r="M230" s="46">
        <f t="shared" si="33"/>
        <v>7881.4161929399997</v>
      </c>
      <c r="N230" s="46">
        <f t="shared" si="34"/>
        <v>7881.4161929399997</v>
      </c>
      <c r="O230" s="46">
        <f t="shared" si="35"/>
        <v>7506.17619294</v>
      </c>
      <c r="P230" s="46">
        <f>'Данные ком.оператора'!C227</f>
        <v>2165.0369760200001</v>
      </c>
    </row>
    <row r="231" spans="2:16" ht="15.75" x14ac:dyDescent="0.25">
      <c r="B231" s="34" t="str">
        <f>'Данные ком.оператора'!A228</f>
        <v>08.02.2024</v>
      </c>
      <c r="C231" s="6">
        <v>22</v>
      </c>
      <c r="D231" s="46">
        <f t="shared" si="24"/>
        <v>4831.1331196299989</v>
      </c>
      <c r="E231" s="46">
        <f t="shared" si="25"/>
        <v>4831.1331196299989</v>
      </c>
      <c r="F231" s="46">
        <f t="shared" si="26"/>
        <v>4455.8931196299991</v>
      </c>
      <c r="G231" s="46">
        <f t="shared" si="27"/>
        <v>5575.4631196299997</v>
      </c>
      <c r="H231" s="46">
        <f t="shared" si="28"/>
        <v>5575.4631196299997</v>
      </c>
      <c r="I231" s="46">
        <f t="shared" si="29"/>
        <v>5200.2231196299999</v>
      </c>
      <c r="J231" s="46">
        <f t="shared" si="30"/>
        <v>6704.1431196299991</v>
      </c>
      <c r="K231" s="46">
        <f t="shared" si="31"/>
        <v>6704.1431196299991</v>
      </c>
      <c r="L231" s="46">
        <f t="shared" si="32"/>
        <v>6328.9031196299993</v>
      </c>
      <c r="M231" s="46">
        <f t="shared" si="33"/>
        <v>7872.8731196299996</v>
      </c>
      <c r="N231" s="46">
        <f t="shared" si="34"/>
        <v>7872.8731196299996</v>
      </c>
      <c r="O231" s="46">
        <f t="shared" si="35"/>
        <v>7497.6331196299998</v>
      </c>
      <c r="P231" s="46">
        <f>'Данные ком.оператора'!C228</f>
        <v>2156.4939027099999</v>
      </c>
    </row>
    <row r="232" spans="2:16" ht="15.75" x14ac:dyDescent="0.25">
      <c r="B232" s="34" t="str">
        <f>'Данные ком.оператора'!A229</f>
        <v>08.02.2024</v>
      </c>
      <c r="C232" s="6">
        <v>23</v>
      </c>
      <c r="D232" s="46">
        <f t="shared" si="24"/>
        <v>4838.1739044999995</v>
      </c>
      <c r="E232" s="46">
        <f t="shared" si="25"/>
        <v>4838.1739044999995</v>
      </c>
      <c r="F232" s="46">
        <f t="shared" si="26"/>
        <v>4462.9339044999997</v>
      </c>
      <c r="G232" s="46">
        <f t="shared" si="27"/>
        <v>5582.5039045000003</v>
      </c>
      <c r="H232" s="46">
        <f t="shared" si="28"/>
        <v>5582.5039045000003</v>
      </c>
      <c r="I232" s="46">
        <f t="shared" si="29"/>
        <v>5207.2639045000005</v>
      </c>
      <c r="J232" s="46">
        <f t="shared" si="30"/>
        <v>6711.1839044999997</v>
      </c>
      <c r="K232" s="46">
        <f t="shared" si="31"/>
        <v>6711.1839044999997</v>
      </c>
      <c r="L232" s="46">
        <f t="shared" si="32"/>
        <v>6335.9439044999999</v>
      </c>
      <c r="M232" s="46">
        <f t="shared" si="33"/>
        <v>7879.9139045000002</v>
      </c>
      <c r="N232" s="46">
        <f t="shared" si="34"/>
        <v>7879.9139045000002</v>
      </c>
      <c r="O232" s="46">
        <f t="shared" si="35"/>
        <v>7504.6739045000004</v>
      </c>
      <c r="P232" s="46">
        <f>'Данные ком.оператора'!C229</f>
        <v>2163.5346875800001</v>
      </c>
    </row>
    <row r="233" spans="2:16" ht="15.75" x14ac:dyDescent="0.25">
      <c r="B233" s="34" t="str">
        <f>'Данные ком.оператора'!A230</f>
        <v>08.02.2024</v>
      </c>
      <c r="C233" s="6">
        <v>24</v>
      </c>
      <c r="D233" s="46">
        <f t="shared" si="24"/>
        <v>4808.6407544599997</v>
      </c>
      <c r="E233" s="46">
        <f t="shared" si="25"/>
        <v>4808.6407544599997</v>
      </c>
      <c r="F233" s="46">
        <f t="shared" si="26"/>
        <v>4433.4007544599999</v>
      </c>
      <c r="G233" s="46">
        <f t="shared" si="27"/>
        <v>5552.9707544599996</v>
      </c>
      <c r="H233" s="46">
        <f t="shared" si="28"/>
        <v>5552.9707544599996</v>
      </c>
      <c r="I233" s="46">
        <f t="shared" si="29"/>
        <v>5177.7307544599998</v>
      </c>
      <c r="J233" s="46">
        <f t="shared" si="30"/>
        <v>6681.6507544599999</v>
      </c>
      <c r="K233" s="46">
        <f t="shared" si="31"/>
        <v>6681.6507544599999</v>
      </c>
      <c r="L233" s="46">
        <f t="shared" si="32"/>
        <v>6306.4107544600001</v>
      </c>
      <c r="M233" s="46">
        <f t="shared" si="33"/>
        <v>7850.3807544599995</v>
      </c>
      <c r="N233" s="46">
        <f t="shared" si="34"/>
        <v>7850.3807544599995</v>
      </c>
      <c r="O233" s="46">
        <f t="shared" si="35"/>
        <v>7475.1407544599997</v>
      </c>
      <c r="P233" s="46">
        <f>'Данные ком.оператора'!C230</f>
        <v>2134.0015375399998</v>
      </c>
    </row>
    <row r="234" spans="2:16" ht="15.75" x14ac:dyDescent="0.25">
      <c r="B234" s="34" t="str">
        <f>'Данные ком.оператора'!A231</f>
        <v>09.02.2024</v>
      </c>
      <c r="C234" s="6">
        <v>1</v>
      </c>
      <c r="D234" s="46">
        <f t="shared" si="24"/>
        <v>4792.4382828299995</v>
      </c>
      <c r="E234" s="46">
        <f t="shared" si="25"/>
        <v>4792.4382828299995</v>
      </c>
      <c r="F234" s="46">
        <f t="shared" si="26"/>
        <v>4417.1982828299997</v>
      </c>
      <c r="G234" s="46">
        <f t="shared" si="27"/>
        <v>5536.7682828299994</v>
      </c>
      <c r="H234" s="46">
        <f t="shared" si="28"/>
        <v>5536.7682828299994</v>
      </c>
      <c r="I234" s="46">
        <f t="shared" si="29"/>
        <v>5161.5282828299996</v>
      </c>
      <c r="J234" s="46">
        <f t="shared" si="30"/>
        <v>6665.4482828299997</v>
      </c>
      <c r="K234" s="46">
        <f t="shared" si="31"/>
        <v>6665.4482828299997</v>
      </c>
      <c r="L234" s="46">
        <f t="shared" si="32"/>
        <v>6290.2082828299999</v>
      </c>
      <c r="M234" s="46">
        <f t="shared" si="33"/>
        <v>7834.1782828299993</v>
      </c>
      <c r="N234" s="46">
        <f t="shared" si="34"/>
        <v>7834.1782828299993</v>
      </c>
      <c r="O234" s="46">
        <f t="shared" si="35"/>
        <v>7458.9382828299995</v>
      </c>
      <c r="P234" s="46">
        <f>'Данные ком.оператора'!C231</f>
        <v>2117.7990659100001</v>
      </c>
    </row>
    <row r="235" spans="2:16" ht="15.75" x14ac:dyDescent="0.25">
      <c r="B235" s="34" t="str">
        <f>'Данные ком.оператора'!A232</f>
        <v>09.02.2024</v>
      </c>
      <c r="C235" s="6">
        <v>2</v>
      </c>
      <c r="D235" s="46">
        <f t="shared" ref="D235:D298" si="36">P235+$G$22+$G$28+$G$24</f>
        <v>4753.1987623499999</v>
      </c>
      <c r="E235" s="46">
        <f t="shared" ref="E235:E298" si="37">P235+$G$22+$H$28+$G$24</f>
        <v>4753.1987623499999</v>
      </c>
      <c r="F235" s="46">
        <f t="shared" ref="F235:F298" si="38">P235+$G$22+$I$28+$G$24</f>
        <v>4377.9587623500001</v>
      </c>
      <c r="G235" s="46">
        <f t="shared" ref="G235:G298" si="39">P235+$H$22+$G$24+$G$28</f>
        <v>5497.5287623499999</v>
      </c>
      <c r="H235" s="46">
        <f t="shared" ref="H235:H298" si="40">P235+$H$22+$G$24+$H$28</f>
        <v>5497.5287623499999</v>
      </c>
      <c r="I235" s="46">
        <f t="shared" ref="I235:I298" si="41">P235+$H$22+$G$24+$I$28</f>
        <v>5122.2887623500001</v>
      </c>
      <c r="J235" s="46">
        <f t="shared" ref="J235:J298" si="42">P235+$I$22+$G$24+$G$28</f>
        <v>6626.2087623500001</v>
      </c>
      <c r="K235" s="46">
        <f t="shared" ref="K235:K298" si="43">P235+$I$22+$G$24+$H$28</f>
        <v>6626.2087623500001</v>
      </c>
      <c r="L235" s="46">
        <f t="shared" ref="L235:L298" si="44">P235+$I$22+$G$24+$I$28</f>
        <v>6250.9687623500004</v>
      </c>
      <c r="M235" s="46">
        <f t="shared" ref="M235:M298" si="45">P235+$J$22+$G$24+$G$28</f>
        <v>7794.9387623499997</v>
      </c>
      <c r="N235" s="46">
        <f t="shared" ref="N235:N298" si="46">P235+$J$22+$G$24+$H$28</f>
        <v>7794.9387623499997</v>
      </c>
      <c r="O235" s="46">
        <f t="shared" ref="O235:O298" si="47">P235+$J$22+$G$24+$I$28</f>
        <v>7419.6987623499999</v>
      </c>
      <c r="P235" s="46">
        <f>'Данные ком.оператора'!C232</f>
        <v>2078.5595454300001</v>
      </c>
    </row>
    <row r="236" spans="2:16" ht="15.75" x14ac:dyDescent="0.25">
      <c r="B236" s="34" t="str">
        <f>'Данные ком.оператора'!A233</f>
        <v>09.02.2024</v>
      </c>
      <c r="C236" s="6">
        <v>3</v>
      </c>
      <c r="D236" s="46">
        <f t="shared" si="36"/>
        <v>4754.6538526599988</v>
      </c>
      <c r="E236" s="46">
        <f t="shared" si="37"/>
        <v>4754.6538526599988</v>
      </c>
      <c r="F236" s="46">
        <f t="shared" si="38"/>
        <v>4379.4138526599991</v>
      </c>
      <c r="G236" s="46">
        <f t="shared" si="39"/>
        <v>5498.9838526599997</v>
      </c>
      <c r="H236" s="46">
        <f t="shared" si="40"/>
        <v>5498.9838526599997</v>
      </c>
      <c r="I236" s="46">
        <f t="shared" si="41"/>
        <v>5123.7438526599999</v>
      </c>
      <c r="J236" s="46">
        <f t="shared" si="42"/>
        <v>6627.6638526599991</v>
      </c>
      <c r="K236" s="46">
        <f t="shared" si="43"/>
        <v>6627.6638526599991</v>
      </c>
      <c r="L236" s="46">
        <f t="shared" si="44"/>
        <v>6252.4238526599993</v>
      </c>
      <c r="M236" s="46">
        <f t="shared" si="45"/>
        <v>7796.3938526599995</v>
      </c>
      <c r="N236" s="46">
        <f t="shared" si="46"/>
        <v>7796.3938526599995</v>
      </c>
      <c r="O236" s="46">
        <f t="shared" si="47"/>
        <v>7421.1538526599998</v>
      </c>
      <c r="P236" s="46">
        <f>'Данные ком.оператора'!C233</f>
        <v>2080.0146357399999</v>
      </c>
    </row>
    <row r="237" spans="2:16" ht="15.75" x14ac:dyDescent="0.25">
      <c r="B237" s="34" t="str">
        <f>'Данные ком.оператора'!A234</f>
        <v>09.02.2024</v>
      </c>
      <c r="C237" s="6">
        <v>4</v>
      </c>
      <c r="D237" s="46">
        <f t="shared" si="36"/>
        <v>4787.3445049299999</v>
      </c>
      <c r="E237" s="46">
        <f t="shared" si="37"/>
        <v>4787.3445049299999</v>
      </c>
      <c r="F237" s="46">
        <f t="shared" si="38"/>
        <v>4412.1045049300001</v>
      </c>
      <c r="G237" s="46">
        <f t="shared" si="39"/>
        <v>5531.6745049299998</v>
      </c>
      <c r="H237" s="46">
        <f t="shared" si="40"/>
        <v>5531.6745049299998</v>
      </c>
      <c r="I237" s="46">
        <f t="shared" si="41"/>
        <v>5156.43450493</v>
      </c>
      <c r="J237" s="46">
        <f t="shared" si="42"/>
        <v>6660.3545049300001</v>
      </c>
      <c r="K237" s="46">
        <f t="shared" si="43"/>
        <v>6660.3545049300001</v>
      </c>
      <c r="L237" s="46">
        <f t="shared" si="44"/>
        <v>6285.1145049300003</v>
      </c>
      <c r="M237" s="46">
        <f t="shared" si="45"/>
        <v>7829.0845049299996</v>
      </c>
      <c r="N237" s="46">
        <f t="shared" si="46"/>
        <v>7829.0845049299996</v>
      </c>
      <c r="O237" s="46">
        <f t="shared" si="47"/>
        <v>7453.8445049299999</v>
      </c>
      <c r="P237" s="46">
        <f>'Данные ком.оператора'!C234</f>
        <v>2112.70528801</v>
      </c>
    </row>
    <row r="238" spans="2:16" ht="15.75" x14ac:dyDescent="0.25">
      <c r="B238" s="34" t="str">
        <f>'Данные ком.оператора'!A235</f>
        <v>09.02.2024</v>
      </c>
      <c r="C238" s="6">
        <v>5</v>
      </c>
      <c r="D238" s="46">
        <f t="shared" si="36"/>
        <v>4782.5920817299993</v>
      </c>
      <c r="E238" s="46">
        <f t="shared" si="37"/>
        <v>4782.5920817299993</v>
      </c>
      <c r="F238" s="46">
        <f t="shared" si="38"/>
        <v>4407.3520817299996</v>
      </c>
      <c r="G238" s="46">
        <f t="shared" si="39"/>
        <v>5526.9220817300002</v>
      </c>
      <c r="H238" s="46">
        <f t="shared" si="40"/>
        <v>5526.9220817300002</v>
      </c>
      <c r="I238" s="46">
        <f t="shared" si="41"/>
        <v>5151.6820817300004</v>
      </c>
      <c r="J238" s="46">
        <f t="shared" si="42"/>
        <v>6655.6020817299996</v>
      </c>
      <c r="K238" s="46">
        <f t="shared" si="43"/>
        <v>6655.6020817299996</v>
      </c>
      <c r="L238" s="46">
        <f t="shared" si="44"/>
        <v>6280.3620817299998</v>
      </c>
      <c r="M238" s="46">
        <f t="shared" si="45"/>
        <v>7824.33208173</v>
      </c>
      <c r="N238" s="46">
        <f t="shared" si="46"/>
        <v>7824.33208173</v>
      </c>
      <c r="O238" s="46">
        <f t="shared" si="47"/>
        <v>7449.0920817300002</v>
      </c>
      <c r="P238" s="46">
        <f>'Данные ком.оператора'!C235</f>
        <v>2107.9528648099999</v>
      </c>
    </row>
    <row r="239" spans="2:16" ht="15.75" x14ac:dyDescent="0.25">
      <c r="B239" s="34" t="str">
        <f>'Данные ком.оператора'!A236</f>
        <v>09.02.2024</v>
      </c>
      <c r="C239" s="6">
        <v>6</v>
      </c>
      <c r="D239" s="46">
        <f t="shared" si="36"/>
        <v>4839.5156709599996</v>
      </c>
      <c r="E239" s="46">
        <f t="shared" si="37"/>
        <v>4839.5156709599996</v>
      </c>
      <c r="F239" s="46">
        <f t="shared" si="38"/>
        <v>4464.2756709599998</v>
      </c>
      <c r="G239" s="46">
        <f t="shared" si="39"/>
        <v>5583.8456709600005</v>
      </c>
      <c r="H239" s="46">
        <f t="shared" si="40"/>
        <v>5583.8456709600005</v>
      </c>
      <c r="I239" s="46">
        <f t="shared" si="41"/>
        <v>5208.6056709600007</v>
      </c>
      <c r="J239" s="46">
        <f t="shared" si="42"/>
        <v>6712.5256709599998</v>
      </c>
      <c r="K239" s="46">
        <f t="shared" si="43"/>
        <v>6712.5256709599998</v>
      </c>
      <c r="L239" s="46">
        <f t="shared" si="44"/>
        <v>6337.2856709600001</v>
      </c>
      <c r="M239" s="46">
        <f t="shared" si="45"/>
        <v>7881.2556709600003</v>
      </c>
      <c r="N239" s="46">
        <f t="shared" si="46"/>
        <v>7881.2556709600003</v>
      </c>
      <c r="O239" s="46">
        <f t="shared" si="47"/>
        <v>7506.0156709600005</v>
      </c>
      <c r="P239" s="46">
        <f>'Данные ком.оператора'!C236</f>
        <v>2164.8764540400002</v>
      </c>
    </row>
    <row r="240" spans="2:16" ht="15.75" x14ac:dyDescent="0.25">
      <c r="B240" s="34" t="str">
        <f>'Данные ком.оператора'!A237</f>
        <v>09.02.2024</v>
      </c>
      <c r="C240" s="6">
        <v>7</v>
      </c>
      <c r="D240" s="46">
        <f t="shared" si="36"/>
        <v>4815.3072712499988</v>
      </c>
      <c r="E240" s="46">
        <f t="shared" si="37"/>
        <v>4815.3072712499988</v>
      </c>
      <c r="F240" s="46">
        <f t="shared" si="38"/>
        <v>4440.0672712499991</v>
      </c>
      <c r="G240" s="46">
        <f t="shared" si="39"/>
        <v>5559.6372712499997</v>
      </c>
      <c r="H240" s="46">
        <f t="shared" si="40"/>
        <v>5559.6372712499997</v>
      </c>
      <c r="I240" s="46">
        <f t="shared" si="41"/>
        <v>5184.3972712499999</v>
      </c>
      <c r="J240" s="46">
        <f t="shared" si="42"/>
        <v>6688.3172712499991</v>
      </c>
      <c r="K240" s="46">
        <f t="shared" si="43"/>
        <v>6688.3172712499991</v>
      </c>
      <c r="L240" s="46">
        <f t="shared" si="44"/>
        <v>6313.0772712499993</v>
      </c>
      <c r="M240" s="46">
        <f t="shared" si="45"/>
        <v>7857.0472712499995</v>
      </c>
      <c r="N240" s="46">
        <f t="shared" si="46"/>
        <v>7857.0472712499995</v>
      </c>
      <c r="O240" s="46">
        <f t="shared" si="47"/>
        <v>7481.8072712499998</v>
      </c>
      <c r="P240" s="46">
        <f>'Данные ком.оператора'!C237</f>
        <v>2140.6680543299999</v>
      </c>
    </row>
    <row r="241" spans="2:16" ht="15.75" x14ac:dyDescent="0.25">
      <c r="B241" s="34" t="str">
        <f>'Данные ком.оператора'!A238</f>
        <v>09.02.2024</v>
      </c>
      <c r="C241" s="6">
        <v>8</v>
      </c>
      <c r="D241" s="46">
        <f t="shared" si="36"/>
        <v>4814.989622439999</v>
      </c>
      <c r="E241" s="46">
        <f t="shared" si="37"/>
        <v>4814.989622439999</v>
      </c>
      <c r="F241" s="46">
        <f t="shared" si="38"/>
        <v>4439.7496224399993</v>
      </c>
      <c r="G241" s="46">
        <f t="shared" si="39"/>
        <v>5559.3196224399999</v>
      </c>
      <c r="H241" s="46">
        <f t="shared" si="40"/>
        <v>5559.3196224399999</v>
      </c>
      <c r="I241" s="46">
        <f t="shared" si="41"/>
        <v>5184.0796224400001</v>
      </c>
      <c r="J241" s="46">
        <f t="shared" si="42"/>
        <v>6687.9996224399993</v>
      </c>
      <c r="K241" s="46">
        <f t="shared" si="43"/>
        <v>6687.9996224399993</v>
      </c>
      <c r="L241" s="46">
        <f t="shared" si="44"/>
        <v>6312.7596224399995</v>
      </c>
      <c r="M241" s="46">
        <f t="shared" si="45"/>
        <v>7856.7296224399997</v>
      </c>
      <c r="N241" s="46">
        <f t="shared" si="46"/>
        <v>7856.7296224399997</v>
      </c>
      <c r="O241" s="46">
        <f t="shared" si="47"/>
        <v>7481.4896224399999</v>
      </c>
      <c r="P241" s="46">
        <f>'Данные ком.оператора'!C238</f>
        <v>2140.3504055200001</v>
      </c>
    </row>
    <row r="242" spans="2:16" ht="15.75" x14ac:dyDescent="0.25">
      <c r="B242" s="34" t="str">
        <f>'Данные ком.оператора'!A239</f>
        <v>09.02.2024</v>
      </c>
      <c r="C242" s="6">
        <v>9</v>
      </c>
      <c r="D242" s="46">
        <f t="shared" si="36"/>
        <v>4832.91905279</v>
      </c>
      <c r="E242" s="46">
        <f t="shared" si="37"/>
        <v>4832.91905279</v>
      </c>
      <c r="F242" s="46">
        <f t="shared" si="38"/>
        <v>4457.6790527900002</v>
      </c>
      <c r="G242" s="46">
        <f t="shared" si="39"/>
        <v>5577.24905279</v>
      </c>
      <c r="H242" s="46">
        <f t="shared" si="40"/>
        <v>5577.24905279</v>
      </c>
      <c r="I242" s="46">
        <f t="shared" si="41"/>
        <v>5202.0090527900002</v>
      </c>
      <c r="J242" s="46">
        <f t="shared" si="42"/>
        <v>6705.9290527900002</v>
      </c>
      <c r="K242" s="46">
        <f t="shared" si="43"/>
        <v>6705.9290527900002</v>
      </c>
      <c r="L242" s="46">
        <f t="shared" si="44"/>
        <v>6330.6890527900005</v>
      </c>
      <c r="M242" s="46">
        <f t="shared" si="45"/>
        <v>7874.6590527899998</v>
      </c>
      <c r="N242" s="46">
        <f t="shared" si="46"/>
        <v>7874.6590527899998</v>
      </c>
      <c r="O242" s="46">
        <f t="shared" si="47"/>
        <v>7499.41905279</v>
      </c>
      <c r="P242" s="46">
        <f>'Данные ком.оператора'!C239</f>
        <v>2158.2798358700002</v>
      </c>
    </row>
    <row r="243" spans="2:16" ht="15.75" x14ac:dyDescent="0.25">
      <c r="B243" s="34" t="str">
        <f>'Данные ком.оператора'!A240</f>
        <v>09.02.2024</v>
      </c>
      <c r="C243" s="6">
        <v>10</v>
      </c>
      <c r="D243" s="46">
        <f t="shared" si="36"/>
        <v>4837.4556385299993</v>
      </c>
      <c r="E243" s="46">
        <f t="shared" si="37"/>
        <v>4837.4556385299993</v>
      </c>
      <c r="F243" s="46">
        <f t="shared" si="38"/>
        <v>4462.2156385299995</v>
      </c>
      <c r="G243" s="46">
        <f t="shared" si="39"/>
        <v>5581.7856385299992</v>
      </c>
      <c r="H243" s="46">
        <f t="shared" si="40"/>
        <v>5581.7856385299992</v>
      </c>
      <c r="I243" s="46">
        <f t="shared" si="41"/>
        <v>5206.5456385299995</v>
      </c>
      <c r="J243" s="46">
        <f t="shared" si="42"/>
        <v>6710.4656385299995</v>
      </c>
      <c r="K243" s="46">
        <f t="shared" si="43"/>
        <v>6710.4656385299995</v>
      </c>
      <c r="L243" s="46">
        <f t="shared" si="44"/>
        <v>6335.2256385299997</v>
      </c>
      <c r="M243" s="46">
        <f t="shared" si="45"/>
        <v>7879.1956385299991</v>
      </c>
      <c r="N243" s="46">
        <f t="shared" si="46"/>
        <v>7879.1956385299991</v>
      </c>
      <c r="O243" s="46">
        <f t="shared" si="47"/>
        <v>7503.9556385299993</v>
      </c>
      <c r="P243" s="46">
        <f>'Данные ком.оператора'!C240</f>
        <v>2162.8164216099999</v>
      </c>
    </row>
    <row r="244" spans="2:16" ht="15.75" x14ac:dyDescent="0.25">
      <c r="B244" s="34" t="str">
        <f>'Данные ком.оператора'!A241</f>
        <v>09.02.2024</v>
      </c>
      <c r="C244" s="6">
        <v>11</v>
      </c>
      <c r="D244" s="46">
        <f t="shared" si="36"/>
        <v>4821.9587321399995</v>
      </c>
      <c r="E244" s="46">
        <f t="shared" si="37"/>
        <v>4821.9587321399995</v>
      </c>
      <c r="F244" s="46">
        <f t="shared" si="38"/>
        <v>4446.7187321399997</v>
      </c>
      <c r="G244" s="46">
        <f t="shared" si="39"/>
        <v>5566.2887321400003</v>
      </c>
      <c r="H244" s="46">
        <f t="shared" si="40"/>
        <v>5566.2887321400003</v>
      </c>
      <c r="I244" s="46">
        <f t="shared" si="41"/>
        <v>5191.0487321400005</v>
      </c>
      <c r="J244" s="46">
        <f t="shared" si="42"/>
        <v>6694.9687321399997</v>
      </c>
      <c r="K244" s="46">
        <f t="shared" si="43"/>
        <v>6694.9687321399997</v>
      </c>
      <c r="L244" s="46">
        <f t="shared" si="44"/>
        <v>6319.7287321399999</v>
      </c>
      <c r="M244" s="46">
        <f t="shared" si="45"/>
        <v>7863.6987321400002</v>
      </c>
      <c r="N244" s="46">
        <f t="shared" si="46"/>
        <v>7863.6987321400002</v>
      </c>
      <c r="O244" s="46">
        <f t="shared" si="47"/>
        <v>7488.4587321400004</v>
      </c>
      <c r="P244" s="46">
        <f>'Данные ком.оператора'!C241</f>
        <v>2147.3195152200001</v>
      </c>
    </row>
    <row r="245" spans="2:16" ht="15.75" x14ac:dyDescent="0.25">
      <c r="B245" s="34" t="str">
        <f>'Данные ком.оператора'!A242</f>
        <v>09.02.2024</v>
      </c>
      <c r="C245" s="6">
        <v>12</v>
      </c>
      <c r="D245" s="46">
        <f t="shared" si="36"/>
        <v>4863.0165774799998</v>
      </c>
      <c r="E245" s="46">
        <f t="shared" si="37"/>
        <v>4863.0165774799998</v>
      </c>
      <c r="F245" s="46">
        <f t="shared" si="38"/>
        <v>4487.77657748</v>
      </c>
      <c r="G245" s="46">
        <f t="shared" si="39"/>
        <v>5607.3465774799997</v>
      </c>
      <c r="H245" s="46">
        <f t="shared" si="40"/>
        <v>5607.3465774799997</v>
      </c>
      <c r="I245" s="46">
        <f t="shared" si="41"/>
        <v>5232.1065774799999</v>
      </c>
      <c r="J245" s="46">
        <f t="shared" si="42"/>
        <v>6736.02657748</v>
      </c>
      <c r="K245" s="46">
        <f t="shared" si="43"/>
        <v>6736.02657748</v>
      </c>
      <c r="L245" s="46">
        <f t="shared" si="44"/>
        <v>6360.7865774800002</v>
      </c>
      <c r="M245" s="46">
        <f t="shared" si="45"/>
        <v>7904.7565774799996</v>
      </c>
      <c r="N245" s="46">
        <f t="shared" si="46"/>
        <v>7904.7565774799996</v>
      </c>
      <c r="O245" s="46">
        <f t="shared" si="47"/>
        <v>7529.5165774799998</v>
      </c>
      <c r="P245" s="46">
        <f>'Данные ком.оператора'!C242</f>
        <v>2188.3773605599999</v>
      </c>
    </row>
    <row r="246" spans="2:16" ht="15.75" x14ac:dyDescent="0.25">
      <c r="B246" s="34" t="str">
        <f>'Данные ком.оператора'!A243</f>
        <v>09.02.2024</v>
      </c>
      <c r="C246" s="6">
        <v>13</v>
      </c>
      <c r="D246" s="46">
        <f t="shared" si="36"/>
        <v>4856.536490309999</v>
      </c>
      <c r="E246" s="46">
        <f t="shared" si="37"/>
        <v>4856.536490309999</v>
      </c>
      <c r="F246" s="46">
        <f t="shared" si="38"/>
        <v>4481.2964903099992</v>
      </c>
      <c r="G246" s="46">
        <f t="shared" si="39"/>
        <v>5600.8664903099998</v>
      </c>
      <c r="H246" s="46">
        <f t="shared" si="40"/>
        <v>5600.8664903099998</v>
      </c>
      <c r="I246" s="46">
        <f t="shared" si="41"/>
        <v>5225.62649031</v>
      </c>
      <c r="J246" s="46">
        <f t="shared" si="42"/>
        <v>6729.5464903099992</v>
      </c>
      <c r="K246" s="46">
        <f t="shared" si="43"/>
        <v>6729.5464903099992</v>
      </c>
      <c r="L246" s="46">
        <f t="shared" si="44"/>
        <v>6354.3064903099994</v>
      </c>
      <c r="M246" s="46">
        <f t="shared" si="45"/>
        <v>7898.2764903099996</v>
      </c>
      <c r="N246" s="46">
        <f t="shared" si="46"/>
        <v>7898.2764903099996</v>
      </c>
      <c r="O246" s="46">
        <f t="shared" si="47"/>
        <v>7523.0364903099999</v>
      </c>
      <c r="P246" s="46">
        <f>'Данные ком.оператора'!C243</f>
        <v>2181.89727339</v>
      </c>
    </row>
    <row r="247" spans="2:16" ht="15.75" x14ac:dyDescent="0.25">
      <c r="B247" s="34" t="str">
        <f>'Данные ком.оператора'!A244</f>
        <v>09.02.2024</v>
      </c>
      <c r="C247" s="6">
        <v>14</v>
      </c>
      <c r="D247" s="46">
        <f t="shared" si="36"/>
        <v>4849.8269750499994</v>
      </c>
      <c r="E247" s="46">
        <f t="shared" si="37"/>
        <v>4849.8269750499994</v>
      </c>
      <c r="F247" s="46">
        <f t="shared" si="38"/>
        <v>4474.5869750499996</v>
      </c>
      <c r="G247" s="46">
        <f t="shared" si="39"/>
        <v>5594.1569750499993</v>
      </c>
      <c r="H247" s="46">
        <f t="shared" si="40"/>
        <v>5594.1569750499993</v>
      </c>
      <c r="I247" s="46">
        <f t="shared" si="41"/>
        <v>5218.9169750499996</v>
      </c>
      <c r="J247" s="46">
        <f t="shared" si="42"/>
        <v>6722.8369750499996</v>
      </c>
      <c r="K247" s="46">
        <f t="shared" si="43"/>
        <v>6722.8369750499996</v>
      </c>
      <c r="L247" s="46">
        <f t="shared" si="44"/>
        <v>6347.5969750499999</v>
      </c>
      <c r="M247" s="46">
        <f t="shared" si="45"/>
        <v>7891.5669750499992</v>
      </c>
      <c r="N247" s="46">
        <f t="shared" si="46"/>
        <v>7891.5669750499992</v>
      </c>
      <c r="O247" s="46">
        <f t="shared" si="47"/>
        <v>7516.3269750499994</v>
      </c>
      <c r="P247" s="46">
        <f>'Данные ком.оператора'!C244</f>
        <v>2175.18775813</v>
      </c>
    </row>
    <row r="248" spans="2:16" ht="15.75" x14ac:dyDescent="0.25">
      <c r="B248" s="34" t="str">
        <f>'Данные ком.оператора'!A245</f>
        <v>09.02.2024</v>
      </c>
      <c r="C248" s="6">
        <v>15</v>
      </c>
      <c r="D248" s="46">
        <f t="shared" si="36"/>
        <v>4858.5562768999998</v>
      </c>
      <c r="E248" s="46">
        <f t="shared" si="37"/>
        <v>4858.5562768999998</v>
      </c>
      <c r="F248" s="46">
        <f t="shared" si="38"/>
        <v>4483.3162769</v>
      </c>
      <c r="G248" s="46">
        <f t="shared" si="39"/>
        <v>5602.8862768999998</v>
      </c>
      <c r="H248" s="46">
        <f t="shared" si="40"/>
        <v>5602.8862768999998</v>
      </c>
      <c r="I248" s="46">
        <f t="shared" si="41"/>
        <v>5227.6462769</v>
      </c>
      <c r="J248" s="46">
        <f t="shared" si="42"/>
        <v>6731.5662769</v>
      </c>
      <c r="K248" s="46">
        <f t="shared" si="43"/>
        <v>6731.5662769</v>
      </c>
      <c r="L248" s="46">
        <f t="shared" si="44"/>
        <v>6356.3262769000003</v>
      </c>
      <c r="M248" s="46">
        <f t="shared" si="45"/>
        <v>7900.2962768999996</v>
      </c>
      <c r="N248" s="46">
        <f t="shared" si="46"/>
        <v>7900.2962768999996</v>
      </c>
      <c r="O248" s="46">
        <f t="shared" si="47"/>
        <v>7525.0562768999998</v>
      </c>
      <c r="P248" s="46">
        <f>'Данные ком.оператора'!C245</f>
        <v>2183.91705998</v>
      </c>
    </row>
    <row r="249" spans="2:16" ht="15.75" x14ac:dyDescent="0.25">
      <c r="B249" s="34" t="str">
        <f>'Данные ком.оператора'!A246</f>
        <v>09.02.2024</v>
      </c>
      <c r="C249" s="6">
        <v>16</v>
      </c>
      <c r="D249" s="46">
        <f t="shared" si="36"/>
        <v>4842.9794818399996</v>
      </c>
      <c r="E249" s="46">
        <f t="shared" si="37"/>
        <v>4842.9794818399996</v>
      </c>
      <c r="F249" s="46">
        <f t="shared" si="38"/>
        <v>4467.7394818399998</v>
      </c>
      <c r="G249" s="46">
        <f t="shared" si="39"/>
        <v>5587.3094818399995</v>
      </c>
      <c r="H249" s="46">
        <f t="shared" si="40"/>
        <v>5587.3094818399995</v>
      </c>
      <c r="I249" s="46">
        <f t="shared" si="41"/>
        <v>5212.0694818399998</v>
      </c>
      <c r="J249" s="46">
        <f t="shared" si="42"/>
        <v>6715.9894818399998</v>
      </c>
      <c r="K249" s="46">
        <f t="shared" si="43"/>
        <v>6715.9894818399998</v>
      </c>
      <c r="L249" s="46">
        <f t="shared" si="44"/>
        <v>6340.74948184</v>
      </c>
      <c r="M249" s="46">
        <f t="shared" si="45"/>
        <v>7884.7194818399994</v>
      </c>
      <c r="N249" s="46">
        <f t="shared" si="46"/>
        <v>7884.7194818399994</v>
      </c>
      <c r="O249" s="46">
        <f t="shared" si="47"/>
        <v>7509.4794818399996</v>
      </c>
      <c r="P249" s="46">
        <f>'Данные ком.оператора'!C246</f>
        <v>2168.3402649200002</v>
      </c>
    </row>
    <row r="250" spans="2:16" ht="15.75" x14ac:dyDescent="0.25">
      <c r="B250" s="34" t="str">
        <f>'Данные ком.оператора'!A247</f>
        <v>09.02.2024</v>
      </c>
      <c r="C250" s="6">
        <v>17</v>
      </c>
      <c r="D250" s="46">
        <f t="shared" si="36"/>
        <v>4827.7671124399994</v>
      </c>
      <c r="E250" s="46">
        <f t="shared" si="37"/>
        <v>4827.7671124399994</v>
      </c>
      <c r="F250" s="46">
        <f t="shared" si="38"/>
        <v>4452.5271124399997</v>
      </c>
      <c r="G250" s="46">
        <f t="shared" si="39"/>
        <v>5572.0971124399994</v>
      </c>
      <c r="H250" s="46">
        <f t="shared" si="40"/>
        <v>5572.0971124399994</v>
      </c>
      <c r="I250" s="46">
        <f t="shared" si="41"/>
        <v>5196.8571124399996</v>
      </c>
      <c r="J250" s="46">
        <f t="shared" si="42"/>
        <v>6700.7771124399997</v>
      </c>
      <c r="K250" s="46">
        <f t="shared" si="43"/>
        <v>6700.7771124399997</v>
      </c>
      <c r="L250" s="46">
        <f t="shared" si="44"/>
        <v>6325.5371124399999</v>
      </c>
      <c r="M250" s="46">
        <f t="shared" si="45"/>
        <v>7869.5071124399992</v>
      </c>
      <c r="N250" s="46">
        <f t="shared" si="46"/>
        <v>7869.5071124399992</v>
      </c>
      <c r="O250" s="46">
        <f t="shared" si="47"/>
        <v>7494.2671124399994</v>
      </c>
      <c r="P250" s="46">
        <f>'Данные ком.оператора'!C247</f>
        <v>2153.12789552</v>
      </c>
    </row>
    <row r="251" spans="2:16" ht="15.75" x14ac:dyDescent="0.25">
      <c r="B251" s="34" t="str">
        <f>'Данные ком.оператора'!A248</f>
        <v>09.02.2024</v>
      </c>
      <c r="C251" s="6">
        <v>18</v>
      </c>
      <c r="D251" s="46">
        <f t="shared" si="36"/>
        <v>4815.8651615999997</v>
      </c>
      <c r="E251" s="46">
        <f t="shared" si="37"/>
        <v>4815.8651615999997</v>
      </c>
      <c r="F251" s="46">
        <f t="shared" si="38"/>
        <v>4440.6251616</v>
      </c>
      <c r="G251" s="46">
        <f t="shared" si="39"/>
        <v>5560.1951615999997</v>
      </c>
      <c r="H251" s="46">
        <f t="shared" si="40"/>
        <v>5560.1951615999997</v>
      </c>
      <c r="I251" s="46">
        <f t="shared" si="41"/>
        <v>5184.9551615999999</v>
      </c>
      <c r="J251" s="46">
        <f t="shared" si="42"/>
        <v>6688.8751616</v>
      </c>
      <c r="K251" s="46">
        <f t="shared" si="43"/>
        <v>6688.8751616</v>
      </c>
      <c r="L251" s="46">
        <f t="shared" si="44"/>
        <v>6313.6351616000002</v>
      </c>
      <c r="M251" s="46">
        <f t="shared" si="45"/>
        <v>7857.6051615999995</v>
      </c>
      <c r="N251" s="46">
        <f t="shared" si="46"/>
        <v>7857.6051615999995</v>
      </c>
      <c r="O251" s="46">
        <f t="shared" si="47"/>
        <v>7482.3651615999997</v>
      </c>
      <c r="P251" s="46">
        <f>'Данные ком.оператора'!C248</f>
        <v>2141.2259446799999</v>
      </c>
    </row>
    <row r="252" spans="2:16" ht="15.75" x14ac:dyDescent="0.25">
      <c r="B252" s="34" t="str">
        <f>'Данные ком.оператора'!A249</f>
        <v>09.02.2024</v>
      </c>
      <c r="C252" s="6">
        <v>19</v>
      </c>
      <c r="D252" s="46">
        <f t="shared" si="36"/>
        <v>4810.603332669999</v>
      </c>
      <c r="E252" s="46">
        <f t="shared" si="37"/>
        <v>4810.603332669999</v>
      </c>
      <c r="F252" s="46">
        <f t="shared" si="38"/>
        <v>4435.3633326699992</v>
      </c>
      <c r="G252" s="46">
        <f t="shared" si="39"/>
        <v>5554.9333326699998</v>
      </c>
      <c r="H252" s="46">
        <f t="shared" si="40"/>
        <v>5554.9333326699998</v>
      </c>
      <c r="I252" s="46">
        <f t="shared" si="41"/>
        <v>5179.69333267</v>
      </c>
      <c r="J252" s="46">
        <f t="shared" si="42"/>
        <v>6683.6133326699992</v>
      </c>
      <c r="K252" s="46">
        <f t="shared" si="43"/>
        <v>6683.6133326699992</v>
      </c>
      <c r="L252" s="46">
        <f t="shared" si="44"/>
        <v>6308.3733326699994</v>
      </c>
      <c r="M252" s="46">
        <f t="shared" si="45"/>
        <v>7852.3433326699997</v>
      </c>
      <c r="N252" s="46">
        <f t="shared" si="46"/>
        <v>7852.3433326699997</v>
      </c>
      <c r="O252" s="46">
        <f t="shared" si="47"/>
        <v>7477.1033326699999</v>
      </c>
      <c r="P252" s="46">
        <f>'Данные ком.оператора'!C249</f>
        <v>2135.96411575</v>
      </c>
    </row>
    <row r="253" spans="2:16" ht="15.75" x14ac:dyDescent="0.25">
      <c r="B253" s="34" t="str">
        <f>'Данные ком.оператора'!A250</f>
        <v>09.02.2024</v>
      </c>
      <c r="C253" s="6">
        <v>20</v>
      </c>
      <c r="D253" s="46">
        <f t="shared" si="36"/>
        <v>4839.6168002999993</v>
      </c>
      <c r="E253" s="46">
        <f t="shared" si="37"/>
        <v>4839.6168002999993</v>
      </c>
      <c r="F253" s="46">
        <f t="shared" si="38"/>
        <v>4464.3768002999996</v>
      </c>
      <c r="G253" s="46">
        <f t="shared" si="39"/>
        <v>5583.9468002999993</v>
      </c>
      <c r="H253" s="46">
        <f t="shared" si="40"/>
        <v>5583.9468002999993</v>
      </c>
      <c r="I253" s="46">
        <f t="shared" si="41"/>
        <v>5208.7068002999995</v>
      </c>
      <c r="J253" s="46">
        <f t="shared" si="42"/>
        <v>6712.6268002999996</v>
      </c>
      <c r="K253" s="46">
        <f t="shared" si="43"/>
        <v>6712.6268002999996</v>
      </c>
      <c r="L253" s="46">
        <f t="shared" si="44"/>
        <v>6337.3868002999998</v>
      </c>
      <c r="M253" s="46">
        <f t="shared" si="45"/>
        <v>7881.3568002999991</v>
      </c>
      <c r="N253" s="46">
        <f t="shared" si="46"/>
        <v>7881.3568002999991</v>
      </c>
      <c r="O253" s="46">
        <f t="shared" si="47"/>
        <v>7506.1168002999993</v>
      </c>
      <c r="P253" s="46">
        <f>'Данные ком.оператора'!C250</f>
        <v>2164.9775833799999</v>
      </c>
    </row>
    <row r="254" spans="2:16" ht="15.75" x14ac:dyDescent="0.25">
      <c r="B254" s="34" t="str">
        <f>'Данные ком.оператора'!A251</f>
        <v>09.02.2024</v>
      </c>
      <c r="C254" s="6">
        <v>21</v>
      </c>
      <c r="D254" s="46">
        <f t="shared" si="36"/>
        <v>4832.5227552299993</v>
      </c>
      <c r="E254" s="46">
        <f t="shared" si="37"/>
        <v>4832.5227552299993</v>
      </c>
      <c r="F254" s="46">
        <f t="shared" si="38"/>
        <v>4457.2827552299996</v>
      </c>
      <c r="G254" s="46">
        <f t="shared" si="39"/>
        <v>5576.8527552299993</v>
      </c>
      <c r="H254" s="46">
        <f t="shared" si="40"/>
        <v>5576.8527552299993</v>
      </c>
      <c r="I254" s="46">
        <f t="shared" si="41"/>
        <v>5201.6127552299995</v>
      </c>
      <c r="J254" s="46">
        <f t="shared" si="42"/>
        <v>6705.5327552299996</v>
      </c>
      <c r="K254" s="46">
        <f t="shared" si="43"/>
        <v>6705.5327552299996</v>
      </c>
      <c r="L254" s="46">
        <f t="shared" si="44"/>
        <v>6330.2927552299998</v>
      </c>
      <c r="M254" s="46">
        <f t="shared" si="45"/>
        <v>7874.2627552299991</v>
      </c>
      <c r="N254" s="46">
        <f t="shared" si="46"/>
        <v>7874.2627552299991</v>
      </c>
      <c r="O254" s="46">
        <f t="shared" si="47"/>
        <v>7499.0227552299993</v>
      </c>
      <c r="P254" s="46">
        <f>'Данные ком.оператора'!C251</f>
        <v>2157.8835383099999</v>
      </c>
    </row>
    <row r="255" spans="2:16" ht="15.75" x14ac:dyDescent="0.25">
      <c r="B255" s="34" t="str">
        <f>'Данные ком.оператора'!A252</f>
        <v>09.02.2024</v>
      </c>
      <c r="C255" s="6">
        <v>22</v>
      </c>
      <c r="D255" s="46">
        <f t="shared" si="36"/>
        <v>4824.0344853299994</v>
      </c>
      <c r="E255" s="46">
        <f t="shared" si="37"/>
        <v>4824.0344853299994</v>
      </c>
      <c r="F255" s="46">
        <f t="shared" si="38"/>
        <v>4448.7944853299996</v>
      </c>
      <c r="G255" s="46">
        <f t="shared" si="39"/>
        <v>5568.3644853300002</v>
      </c>
      <c r="H255" s="46">
        <f t="shared" si="40"/>
        <v>5568.3644853300002</v>
      </c>
      <c r="I255" s="46">
        <f t="shared" si="41"/>
        <v>5193.1244853300004</v>
      </c>
      <c r="J255" s="46">
        <f t="shared" si="42"/>
        <v>6697.0444853299996</v>
      </c>
      <c r="K255" s="46">
        <f t="shared" si="43"/>
        <v>6697.0444853299996</v>
      </c>
      <c r="L255" s="46">
        <f t="shared" si="44"/>
        <v>6321.8044853299998</v>
      </c>
      <c r="M255" s="46">
        <f t="shared" si="45"/>
        <v>7865.7744853300001</v>
      </c>
      <c r="N255" s="46">
        <f t="shared" si="46"/>
        <v>7865.7744853300001</v>
      </c>
      <c r="O255" s="46">
        <f t="shared" si="47"/>
        <v>7490.5344853300003</v>
      </c>
      <c r="P255" s="46">
        <f>'Данные ком.оператора'!C252</f>
        <v>2149.39526841</v>
      </c>
    </row>
    <row r="256" spans="2:16" ht="15.75" x14ac:dyDescent="0.25">
      <c r="B256" s="34" t="str">
        <f>'Данные ком.оператора'!A253</f>
        <v>09.02.2024</v>
      </c>
      <c r="C256" s="6">
        <v>23</v>
      </c>
      <c r="D256" s="46">
        <f t="shared" si="36"/>
        <v>4806.2119622799992</v>
      </c>
      <c r="E256" s="46">
        <f t="shared" si="37"/>
        <v>4806.2119622799992</v>
      </c>
      <c r="F256" s="46">
        <f t="shared" si="38"/>
        <v>4430.9719622799994</v>
      </c>
      <c r="G256" s="46">
        <f t="shared" si="39"/>
        <v>5550.54196228</v>
      </c>
      <c r="H256" s="46">
        <f t="shared" si="40"/>
        <v>5550.54196228</v>
      </c>
      <c r="I256" s="46">
        <f t="shared" si="41"/>
        <v>5175.3019622800002</v>
      </c>
      <c r="J256" s="46">
        <f t="shared" si="42"/>
        <v>6679.2219622799994</v>
      </c>
      <c r="K256" s="46">
        <f t="shared" si="43"/>
        <v>6679.2219622799994</v>
      </c>
      <c r="L256" s="46">
        <f t="shared" si="44"/>
        <v>6303.9819622799996</v>
      </c>
      <c r="M256" s="46">
        <f t="shared" si="45"/>
        <v>7847.9519622799999</v>
      </c>
      <c r="N256" s="46">
        <f t="shared" si="46"/>
        <v>7847.9519622799999</v>
      </c>
      <c r="O256" s="46">
        <f t="shared" si="47"/>
        <v>7472.7119622800001</v>
      </c>
      <c r="P256" s="46">
        <f>'Данные ком.оператора'!C253</f>
        <v>2131.5727453600002</v>
      </c>
    </row>
    <row r="257" spans="2:16" ht="15.75" x14ac:dyDescent="0.25">
      <c r="B257" s="34" t="str">
        <f>'Данные ком.оператора'!A254</f>
        <v>09.02.2024</v>
      </c>
      <c r="C257" s="6">
        <v>24</v>
      </c>
      <c r="D257" s="46">
        <f t="shared" si="36"/>
        <v>4804.5387444999988</v>
      </c>
      <c r="E257" s="46">
        <f t="shared" si="37"/>
        <v>4804.5387444999988</v>
      </c>
      <c r="F257" s="46">
        <f t="shared" si="38"/>
        <v>4429.298744499999</v>
      </c>
      <c r="G257" s="46">
        <f t="shared" si="39"/>
        <v>5548.8687444999996</v>
      </c>
      <c r="H257" s="46">
        <f t="shared" si="40"/>
        <v>5548.8687444999996</v>
      </c>
      <c r="I257" s="46">
        <f t="shared" si="41"/>
        <v>5173.6287444999998</v>
      </c>
      <c r="J257" s="46">
        <f t="shared" si="42"/>
        <v>6677.548744499999</v>
      </c>
      <c r="K257" s="46">
        <f t="shared" si="43"/>
        <v>6677.548744499999</v>
      </c>
      <c r="L257" s="46">
        <f t="shared" si="44"/>
        <v>6302.3087444999992</v>
      </c>
      <c r="M257" s="46">
        <f t="shared" si="45"/>
        <v>7846.2787444999994</v>
      </c>
      <c r="N257" s="46">
        <f t="shared" si="46"/>
        <v>7846.2787444999994</v>
      </c>
      <c r="O257" s="46">
        <f t="shared" si="47"/>
        <v>7471.0387444999997</v>
      </c>
      <c r="P257" s="46">
        <f>'Данные ком.оператора'!C254</f>
        <v>2129.8995275799998</v>
      </c>
    </row>
    <row r="258" spans="2:16" ht="15.75" x14ac:dyDescent="0.25">
      <c r="B258" s="34" t="str">
        <f>'Данные ком.оператора'!A255</f>
        <v>10.02.2024</v>
      </c>
      <c r="C258" s="6">
        <v>1</v>
      </c>
      <c r="D258" s="46">
        <f t="shared" si="36"/>
        <v>4773.7184196299995</v>
      </c>
      <c r="E258" s="46">
        <f t="shared" si="37"/>
        <v>4773.7184196299995</v>
      </c>
      <c r="F258" s="46">
        <f t="shared" si="38"/>
        <v>4398.4784196299997</v>
      </c>
      <c r="G258" s="46">
        <f t="shared" si="39"/>
        <v>5518.0484196299994</v>
      </c>
      <c r="H258" s="46">
        <f t="shared" si="40"/>
        <v>5518.0484196299994</v>
      </c>
      <c r="I258" s="46">
        <f t="shared" si="41"/>
        <v>5142.8084196299997</v>
      </c>
      <c r="J258" s="46">
        <f t="shared" si="42"/>
        <v>6646.7284196299997</v>
      </c>
      <c r="K258" s="46">
        <f t="shared" si="43"/>
        <v>6646.7284196299997</v>
      </c>
      <c r="L258" s="46">
        <f t="shared" si="44"/>
        <v>6271.48841963</v>
      </c>
      <c r="M258" s="46">
        <f t="shared" si="45"/>
        <v>7815.4584196299993</v>
      </c>
      <c r="N258" s="46">
        <f t="shared" si="46"/>
        <v>7815.4584196299993</v>
      </c>
      <c r="O258" s="46">
        <f t="shared" si="47"/>
        <v>7440.2184196299995</v>
      </c>
      <c r="P258" s="46">
        <f>'Данные ком.оператора'!C255</f>
        <v>2099.0792027100001</v>
      </c>
    </row>
    <row r="259" spans="2:16" ht="15.75" x14ac:dyDescent="0.25">
      <c r="B259" s="34" t="str">
        <f>'Данные ком.оператора'!A256</f>
        <v>10.02.2024</v>
      </c>
      <c r="C259" s="6">
        <v>2</v>
      </c>
      <c r="D259" s="46">
        <f t="shared" si="36"/>
        <v>4804.13014079</v>
      </c>
      <c r="E259" s="46">
        <f t="shared" si="37"/>
        <v>4804.13014079</v>
      </c>
      <c r="F259" s="46">
        <f t="shared" si="38"/>
        <v>4428.8901407900003</v>
      </c>
      <c r="G259" s="46">
        <f t="shared" si="39"/>
        <v>5548.46014079</v>
      </c>
      <c r="H259" s="46">
        <f t="shared" si="40"/>
        <v>5548.46014079</v>
      </c>
      <c r="I259" s="46">
        <f t="shared" si="41"/>
        <v>5173.2201407900002</v>
      </c>
      <c r="J259" s="46">
        <f t="shared" si="42"/>
        <v>6677.1401407900003</v>
      </c>
      <c r="K259" s="46">
        <f t="shared" si="43"/>
        <v>6677.1401407900003</v>
      </c>
      <c r="L259" s="46">
        <f t="shared" si="44"/>
        <v>6301.9001407900005</v>
      </c>
      <c r="M259" s="46">
        <f t="shared" si="45"/>
        <v>7845.8701407899998</v>
      </c>
      <c r="N259" s="46">
        <f t="shared" si="46"/>
        <v>7845.8701407899998</v>
      </c>
      <c r="O259" s="46">
        <f t="shared" si="47"/>
        <v>7470.63014079</v>
      </c>
      <c r="P259" s="46">
        <f>'Данные ком.оператора'!C256</f>
        <v>2129.4909238700002</v>
      </c>
    </row>
    <row r="260" spans="2:16" ht="15.75" x14ac:dyDescent="0.25">
      <c r="B260" s="34" t="str">
        <f>'Данные ком.оператора'!A257</f>
        <v>10.02.2024</v>
      </c>
      <c r="C260" s="6">
        <v>3</v>
      </c>
      <c r="D260" s="46">
        <f t="shared" si="36"/>
        <v>4745.2415788999997</v>
      </c>
      <c r="E260" s="46">
        <f t="shared" si="37"/>
        <v>4745.2415788999997</v>
      </c>
      <c r="F260" s="46">
        <f t="shared" si="38"/>
        <v>4370.0015788999999</v>
      </c>
      <c r="G260" s="46">
        <f t="shared" si="39"/>
        <v>5489.5715788999996</v>
      </c>
      <c r="H260" s="46">
        <f t="shared" si="40"/>
        <v>5489.5715788999996</v>
      </c>
      <c r="I260" s="46">
        <f t="shared" si="41"/>
        <v>5114.3315788999998</v>
      </c>
      <c r="J260" s="46">
        <f t="shared" si="42"/>
        <v>6618.2515788999999</v>
      </c>
      <c r="K260" s="46">
        <f t="shared" si="43"/>
        <v>6618.2515788999999</v>
      </c>
      <c r="L260" s="46">
        <f t="shared" si="44"/>
        <v>6243.0115789000001</v>
      </c>
      <c r="M260" s="46">
        <f t="shared" si="45"/>
        <v>7786.9815788999995</v>
      </c>
      <c r="N260" s="46">
        <f t="shared" si="46"/>
        <v>7786.9815788999995</v>
      </c>
      <c r="O260" s="46">
        <f t="shared" si="47"/>
        <v>7411.7415788999997</v>
      </c>
      <c r="P260" s="46">
        <f>'Данные ком.оператора'!C257</f>
        <v>2070.6023619799998</v>
      </c>
    </row>
    <row r="261" spans="2:16" ht="15.75" x14ac:dyDescent="0.25">
      <c r="B261" s="34" t="str">
        <f>'Данные ком.оператора'!A258</f>
        <v>10.02.2024</v>
      </c>
      <c r="C261" s="6">
        <v>4</v>
      </c>
      <c r="D261" s="46">
        <f t="shared" si="36"/>
        <v>4800.8602224699998</v>
      </c>
      <c r="E261" s="46">
        <f t="shared" si="37"/>
        <v>4800.8602224699998</v>
      </c>
      <c r="F261" s="46">
        <f t="shared" si="38"/>
        <v>4425.62022247</v>
      </c>
      <c r="G261" s="46">
        <f t="shared" si="39"/>
        <v>5545.1902224699998</v>
      </c>
      <c r="H261" s="46">
        <f t="shared" si="40"/>
        <v>5545.1902224699998</v>
      </c>
      <c r="I261" s="46">
        <f t="shared" si="41"/>
        <v>5169.95022247</v>
      </c>
      <c r="J261" s="46">
        <f t="shared" si="42"/>
        <v>6673.87022247</v>
      </c>
      <c r="K261" s="46">
        <f t="shared" si="43"/>
        <v>6673.87022247</v>
      </c>
      <c r="L261" s="46">
        <f t="shared" si="44"/>
        <v>6298.6302224700003</v>
      </c>
      <c r="M261" s="46">
        <f t="shared" si="45"/>
        <v>7842.6002224699996</v>
      </c>
      <c r="N261" s="46">
        <f t="shared" si="46"/>
        <v>7842.6002224699996</v>
      </c>
      <c r="O261" s="46">
        <f t="shared" si="47"/>
        <v>7467.3602224699998</v>
      </c>
      <c r="P261" s="46">
        <f>'Данные ком.оператора'!C258</f>
        <v>2126.22100555</v>
      </c>
    </row>
    <row r="262" spans="2:16" ht="15.75" x14ac:dyDescent="0.25">
      <c r="B262" s="34" t="str">
        <f>'Данные ком.оператора'!A259</f>
        <v>10.02.2024</v>
      </c>
      <c r="C262" s="6">
        <v>5</v>
      </c>
      <c r="D262" s="46">
        <f t="shared" si="36"/>
        <v>4848.0357537099999</v>
      </c>
      <c r="E262" s="46">
        <f t="shared" si="37"/>
        <v>4848.0357537099999</v>
      </c>
      <c r="F262" s="46">
        <f t="shared" si="38"/>
        <v>4472.7957537100001</v>
      </c>
      <c r="G262" s="46">
        <f t="shared" si="39"/>
        <v>5592.3657537099998</v>
      </c>
      <c r="H262" s="46">
        <f t="shared" si="40"/>
        <v>5592.3657537099998</v>
      </c>
      <c r="I262" s="46">
        <f t="shared" si="41"/>
        <v>5217.12575371</v>
      </c>
      <c r="J262" s="46">
        <f t="shared" si="42"/>
        <v>6721.0457537100001</v>
      </c>
      <c r="K262" s="46">
        <f t="shared" si="43"/>
        <v>6721.0457537100001</v>
      </c>
      <c r="L262" s="46">
        <f t="shared" si="44"/>
        <v>6345.8057537100003</v>
      </c>
      <c r="M262" s="46">
        <f t="shared" si="45"/>
        <v>7889.7757537099997</v>
      </c>
      <c r="N262" s="46">
        <f t="shared" si="46"/>
        <v>7889.7757537099997</v>
      </c>
      <c r="O262" s="46">
        <f t="shared" si="47"/>
        <v>7514.5357537099999</v>
      </c>
      <c r="P262" s="46">
        <f>'Данные ком.оператора'!C259</f>
        <v>2173.39653679</v>
      </c>
    </row>
    <row r="263" spans="2:16" ht="15.75" x14ac:dyDescent="0.25">
      <c r="B263" s="34" t="str">
        <f>'Данные ком.оператора'!A260</f>
        <v>10.02.2024</v>
      </c>
      <c r="C263" s="6">
        <v>6</v>
      </c>
      <c r="D263" s="46">
        <f t="shared" si="36"/>
        <v>4818.7616332799998</v>
      </c>
      <c r="E263" s="46">
        <f t="shared" si="37"/>
        <v>4818.7616332799998</v>
      </c>
      <c r="F263" s="46">
        <f t="shared" si="38"/>
        <v>4443.5216332800001</v>
      </c>
      <c r="G263" s="46">
        <f t="shared" si="39"/>
        <v>5563.0916332799998</v>
      </c>
      <c r="H263" s="46">
        <f t="shared" si="40"/>
        <v>5563.0916332799998</v>
      </c>
      <c r="I263" s="46">
        <f t="shared" si="41"/>
        <v>5187.85163328</v>
      </c>
      <c r="J263" s="46">
        <f t="shared" si="42"/>
        <v>6691.7716332800001</v>
      </c>
      <c r="K263" s="46">
        <f t="shared" si="43"/>
        <v>6691.7716332800001</v>
      </c>
      <c r="L263" s="46">
        <f t="shared" si="44"/>
        <v>6316.5316332800003</v>
      </c>
      <c r="M263" s="46">
        <f t="shared" si="45"/>
        <v>7860.5016332799996</v>
      </c>
      <c r="N263" s="46">
        <f t="shared" si="46"/>
        <v>7860.5016332799996</v>
      </c>
      <c r="O263" s="46">
        <f t="shared" si="47"/>
        <v>7485.2616332799998</v>
      </c>
      <c r="P263" s="46">
        <f>'Данные ком.оператора'!C260</f>
        <v>2144.12241636</v>
      </c>
    </row>
    <row r="264" spans="2:16" ht="15.75" x14ac:dyDescent="0.25">
      <c r="B264" s="34" t="str">
        <f>'Данные ком.оператора'!A261</f>
        <v>10.02.2024</v>
      </c>
      <c r="C264" s="6">
        <v>7</v>
      </c>
      <c r="D264" s="46">
        <f t="shared" si="36"/>
        <v>4825.2600960499994</v>
      </c>
      <c r="E264" s="46">
        <f t="shared" si="37"/>
        <v>4825.2600960499994</v>
      </c>
      <c r="F264" s="46">
        <f t="shared" si="38"/>
        <v>4450.0200960499997</v>
      </c>
      <c r="G264" s="46">
        <f t="shared" si="39"/>
        <v>5569.5900960499994</v>
      </c>
      <c r="H264" s="46">
        <f t="shared" si="40"/>
        <v>5569.5900960499994</v>
      </c>
      <c r="I264" s="46">
        <f t="shared" si="41"/>
        <v>5194.3500960499996</v>
      </c>
      <c r="J264" s="46">
        <f t="shared" si="42"/>
        <v>6698.2700960499997</v>
      </c>
      <c r="K264" s="46">
        <f t="shared" si="43"/>
        <v>6698.2700960499997</v>
      </c>
      <c r="L264" s="46">
        <f t="shared" si="44"/>
        <v>6323.0300960499999</v>
      </c>
      <c r="M264" s="46">
        <f t="shared" si="45"/>
        <v>7867.0000960499992</v>
      </c>
      <c r="N264" s="46">
        <f t="shared" si="46"/>
        <v>7867.0000960499992</v>
      </c>
      <c r="O264" s="46">
        <f t="shared" si="47"/>
        <v>7491.7600960499994</v>
      </c>
      <c r="P264" s="46">
        <f>'Данные ком.оператора'!C261</f>
        <v>2150.62087913</v>
      </c>
    </row>
    <row r="265" spans="2:16" ht="15.75" x14ac:dyDescent="0.25">
      <c r="B265" s="34" t="str">
        <f>'Данные ком.оператора'!A262</f>
        <v>10.02.2024</v>
      </c>
      <c r="C265" s="6">
        <v>8</v>
      </c>
      <c r="D265" s="46">
        <f t="shared" si="36"/>
        <v>4882.3936365199997</v>
      </c>
      <c r="E265" s="46">
        <f t="shared" si="37"/>
        <v>4882.3936365199997</v>
      </c>
      <c r="F265" s="46">
        <f t="shared" si="38"/>
        <v>4507.15363652</v>
      </c>
      <c r="G265" s="46">
        <f t="shared" si="39"/>
        <v>5626.7236365199997</v>
      </c>
      <c r="H265" s="46">
        <f t="shared" si="40"/>
        <v>5626.7236365199997</v>
      </c>
      <c r="I265" s="46">
        <f t="shared" si="41"/>
        <v>5251.4836365199999</v>
      </c>
      <c r="J265" s="46">
        <f t="shared" si="42"/>
        <v>6755.40363652</v>
      </c>
      <c r="K265" s="46">
        <f t="shared" si="43"/>
        <v>6755.40363652</v>
      </c>
      <c r="L265" s="46">
        <f t="shared" si="44"/>
        <v>6380.1636365200002</v>
      </c>
      <c r="M265" s="46">
        <f t="shared" si="45"/>
        <v>7924.1336365199995</v>
      </c>
      <c r="N265" s="46">
        <f t="shared" si="46"/>
        <v>7924.1336365199995</v>
      </c>
      <c r="O265" s="46">
        <f t="shared" si="47"/>
        <v>7548.8936365199997</v>
      </c>
      <c r="P265" s="46">
        <f>'Данные ком.оператора'!C262</f>
        <v>2207.7544195999999</v>
      </c>
    </row>
    <row r="266" spans="2:16" ht="15.75" x14ac:dyDescent="0.25">
      <c r="B266" s="34" t="str">
        <f>'Данные ком.оператора'!A263</f>
        <v>10.02.2024</v>
      </c>
      <c r="C266" s="6">
        <v>9</v>
      </c>
      <c r="D266" s="46">
        <f t="shared" si="36"/>
        <v>4879.2479544600001</v>
      </c>
      <c r="E266" s="46">
        <f t="shared" si="37"/>
        <v>4879.2479544600001</v>
      </c>
      <c r="F266" s="46">
        <f t="shared" si="38"/>
        <v>4504.0079544600003</v>
      </c>
      <c r="G266" s="46">
        <f t="shared" si="39"/>
        <v>5623.57795446</v>
      </c>
      <c r="H266" s="46">
        <f t="shared" si="40"/>
        <v>5623.57795446</v>
      </c>
      <c r="I266" s="46">
        <f t="shared" si="41"/>
        <v>5248.3379544600002</v>
      </c>
      <c r="J266" s="46">
        <f t="shared" si="42"/>
        <v>6752.2579544600003</v>
      </c>
      <c r="K266" s="46">
        <f t="shared" si="43"/>
        <v>6752.2579544600003</v>
      </c>
      <c r="L266" s="46">
        <f t="shared" si="44"/>
        <v>6377.0179544600005</v>
      </c>
      <c r="M266" s="46">
        <f t="shared" si="45"/>
        <v>7920.9879544599999</v>
      </c>
      <c r="N266" s="46">
        <f t="shared" si="46"/>
        <v>7920.9879544599999</v>
      </c>
      <c r="O266" s="46">
        <f t="shared" si="47"/>
        <v>7545.7479544600001</v>
      </c>
      <c r="P266" s="46">
        <f>'Данные ком.оператора'!C263</f>
        <v>2204.6087375400002</v>
      </c>
    </row>
    <row r="267" spans="2:16" ht="15.75" x14ac:dyDescent="0.25">
      <c r="B267" s="34" t="str">
        <f>'Данные ком.оператора'!A264</f>
        <v>10.02.2024</v>
      </c>
      <c r="C267" s="6">
        <v>10</v>
      </c>
      <c r="D267" s="46">
        <f t="shared" si="36"/>
        <v>4870.3938504799999</v>
      </c>
      <c r="E267" s="46">
        <f t="shared" si="37"/>
        <v>4870.3938504799999</v>
      </c>
      <c r="F267" s="46">
        <f t="shared" si="38"/>
        <v>4495.1538504800001</v>
      </c>
      <c r="G267" s="46">
        <f t="shared" si="39"/>
        <v>5614.7238504799998</v>
      </c>
      <c r="H267" s="46">
        <f t="shared" si="40"/>
        <v>5614.7238504799998</v>
      </c>
      <c r="I267" s="46">
        <f t="shared" si="41"/>
        <v>5239.48385048</v>
      </c>
      <c r="J267" s="46">
        <f t="shared" si="42"/>
        <v>6743.4038504800001</v>
      </c>
      <c r="K267" s="46">
        <f t="shared" si="43"/>
        <v>6743.4038504800001</v>
      </c>
      <c r="L267" s="46">
        <f t="shared" si="44"/>
        <v>6368.1638504800003</v>
      </c>
      <c r="M267" s="46">
        <f t="shared" si="45"/>
        <v>7912.1338504799996</v>
      </c>
      <c r="N267" s="46">
        <f t="shared" si="46"/>
        <v>7912.1338504799996</v>
      </c>
      <c r="O267" s="46">
        <f t="shared" si="47"/>
        <v>7536.8938504799999</v>
      </c>
      <c r="P267" s="46">
        <f>'Данные ком.оператора'!C264</f>
        <v>2195.75463356</v>
      </c>
    </row>
    <row r="268" spans="2:16" ht="15.75" x14ac:dyDescent="0.25">
      <c r="B268" s="34" t="str">
        <f>'Данные ком.оператора'!A265</f>
        <v>10.02.2024</v>
      </c>
      <c r="C268" s="6">
        <v>11</v>
      </c>
      <c r="D268" s="46">
        <f t="shared" si="36"/>
        <v>4863.733507259999</v>
      </c>
      <c r="E268" s="46">
        <f t="shared" si="37"/>
        <v>4863.733507259999</v>
      </c>
      <c r="F268" s="46">
        <f t="shared" si="38"/>
        <v>4488.4935072599992</v>
      </c>
      <c r="G268" s="46">
        <f t="shared" si="39"/>
        <v>5608.0635072599998</v>
      </c>
      <c r="H268" s="46">
        <f t="shared" si="40"/>
        <v>5608.0635072599998</v>
      </c>
      <c r="I268" s="46">
        <f t="shared" si="41"/>
        <v>5232.82350726</v>
      </c>
      <c r="J268" s="46">
        <f t="shared" si="42"/>
        <v>6736.7435072599992</v>
      </c>
      <c r="K268" s="46">
        <f t="shared" si="43"/>
        <v>6736.7435072599992</v>
      </c>
      <c r="L268" s="46">
        <f t="shared" si="44"/>
        <v>6361.5035072599994</v>
      </c>
      <c r="M268" s="46">
        <f t="shared" si="45"/>
        <v>7905.4735072599997</v>
      </c>
      <c r="N268" s="46">
        <f t="shared" si="46"/>
        <v>7905.4735072599997</v>
      </c>
      <c r="O268" s="46">
        <f t="shared" si="47"/>
        <v>7530.2335072599999</v>
      </c>
      <c r="P268" s="46">
        <f>'Данные ком.оператора'!C265</f>
        <v>2189.09429034</v>
      </c>
    </row>
    <row r="269" spans="2:16" ht="15.75" x14ac:dyDescent="0.25">
      <c r="B269" s="34" t="str">
        <f>'Данные ком.оператора'!A266</f>
        <v>10.02.2024</v>
      </c>
      <c r="C269" s="6">
        <v>12</v>
      </c>
      <c r="D269" s="46">
        <f t="shared" si="36"/>
        <v>4849.7905211499992</v>
      </c>
      <c r="E269" s="46">
        <f t="shared" si="37"/>
        <v>4849.7905211499992</v>
      </c>
      <c r="F269" s="46">
        <f t="shared" si="38"/>
        <v>4474.5505211499994</v>
      </c>
      <c r="G269" s="46">
        <f t="shared" si="39"/>
        <v>5594.1205211499991</v>
      </c>
      <c r="H269" s="46">
        <f t="shared" si="40"/>
        <v>5594.1205211499991</v>
      </c>
      <c r="I269" s="46">
        <f t="shared" si="41"/>
        <v>5218.8805211499994</v>
      </c>
      <c r="J269" s="46">
        <f t="shared" si="42"/>
        <v>6722.8005211499994</v>
      </c>
      <c r="K269" s="46">
        <f t="shared" si="43"/>
        <v>6722.8005211499994</v>
      </c>
      <c r="L269" s="46">
        <f t="shared" si="44"/>
        <v>6347.5605211499997</v>
      </c>
      <c r="M269" s="46">
        <f t="shared" si="45"/>
        <v>7891.530521149999</v>
      </c>
      <c r="N269" s="46">
        <f t="shared" si="46"/>
        <v>7891.530521149999</v>
      </c>
      <c r="O269" s="46">
        <f t="shared" si="47"/>
        <v>7516.2905211499992</v>
      </c>
      <c r="P269" s="46">
        <f>'Данные ком.оператора'!C266</f>
        <v>2175.1513042299998</v>
      </c>
    </row>
    <row r="270" spans="2:16" ht="15.75" x14ac:dyDescent="0.25">
      <c r="B270" s="34" t="str">
        <f>'Данные ком.оператора'!A267</f>
        <v>10.02.2024</v>
      </c>
      <c r="C270" s="6">
        <v>13</v>
      </c>
      <c r="D270" s="46">
        <f t="shared" si="36"/>
        <v>4845.5578281799999</v>
      </c>
      <c r="E270" s="46">
        <f t="shared" si="37"/>
        <v>4845.5578281799999</v>
      </c>
      <c r="F270" s="46">
        <f t="shared" si="38"/>
        <v>4470.3178281800001</v>
      </c>
      <c r="G270" s="46">
        <f t="shared" si="39"/>
        <v>5589.8878281799998</v>
      </c>
      <c r="H270" s="46">
        <f t="shared" si="40"/>
        <v>5589.8878281799998</v>
      </c>
      <c r="I270" s="46">
        <f t="shared" si="41"/>
        <v>5214.64782818</v>
      </c>
      <c r="J270" s="46">
        <f t="shared" si="42"/>
        <v>6718.5678281800001</v>
      </c>
      <c r="K270" s="46">
        <f t="shared" si="43"/>
        <v>6718.5678281800001</v>
      </c>
      <c r="L270" s="46">
        <f t="shared" si="44"/>
        <v>6343.3278281800003</v>
      </c>
      <c r="M270" s="46">
        <f t="shared" si="45"/>
        <v>7887.2978281799997</v>
      </c>
      <c r="N270" s="46">
        <f t="shared" si="46"/>
        <v>7887.2978281799997</v>
      </c>
      <c r="O270" s="46">
        <f t="shared" si="47"/>
        <v>7512.0578281799999</v>
      </c>
      <c r="P270" s="46">
        <f>'Данные ком.оператора'!C267</f>
        <v>2170.91861126</v>
      </c>
    </row>
    <row r="271" spans="2:16" ht="15.75" x14ac:dyDescent="0.25">
      <c r="B271" s="34" t="str">
        <f>'Данные ком.оператора'!A268</f>
        <v>10.02.2024</v>
      </c>
      <c r="C271" s="6">
        <v>14</v>
      </c>
      <c r="D271" s="46">
        <f t="shared" si="36"/>
        <v>4839.2094424799989</v>
      </c>
      <c r="E271" s="46">
        <f t="shared" si="37"/>
        <v>4839.2094424799989</v>
      </c>
      <c r="F271" s="46">
        <f t="shared" si="38"/>
        <v>4463.9694424799991</v>
      </c>
      <c r="G271" s="46">
        <f t="shared" si="39"/>
        <v>5583.5394424799997</v>
      </c>
      <c r="H271" s="46">
        <f t="shared" si="40"/>
        <v>5583.5394424799997</v>
      </c>
      <c r="I271" s="46">
        <f t="shared" si="41"/>
        <v>5208.2994424799999</v>
      </c>
      <c r="J271" s="46">
        <f t="shared" si="42"/>
        <v>6712.2194424799991</v>
      </c>
      <c r="K271" s="46">
        <f t="shared" si="43"/>
        <v>6712.2194424799991</v>
      </c>
      <c r="L271" s="46">
        <f t="shared" si="44"/>
        <v>6336.9794424799993</v>
      </c>
      <c r="M271" s="46">
        <f t="shared" si="45"/>
        <v>7880.9494424799996</v>
      </c>
      <c r="N271" s="46">
        <f t="shared" si="46"/>
        <v>7880.9494424799996</v>
      </c>
      <c r="O271" s="46">
        <f t="shared" si="47"/>
        <v>7505.7094424799998</v>
      </c>
      <c r="P271" s="46">
        <f>'Данные ком.оператора'!C268</f>
        <v>2164.5702255599999</v>
      </c>
    </row>
    <row r="272" spans="2:16" ht="15.75" x14ac:dyDescent="0.25">
      <c r="B272" s="34" t="str">
        <f>'Данные ком.оператора'!A269</f>
        <v>10.02.2024</v>
      </c>
      <c r="C272" s="6">
        <v>15</v>
      </c>
      <c r="D272" s="46">
        <f t="shared" si="36"/>
        <v>4844.4617528199988</v>
      </c>
      <c r="E272" s="46">
        <f t="shared" si="37"/>
        <v>4844.4617528199988</v>
      </c>
      <c r="F272" s="46">
        <f t="shared" si="38"/>
        <v>4469.221752819999</v>
      </c>
      <c r="G272" s="46">
        <f t="shared" si="39"/>
        <v>5588.7917528199996</v>
      </c>
      <c r="H272" s="46">
        <f t="shared" si="40"/>
        <v>5588.7917528199996</v>
      </c>
      <c r="I272" s="46">
        <f t="shared" si="41"/>
        <v>5213.5517528199998</v>
      </c>
      <c r="J272" s="46">
        <f t="shared" si="42"/>
        <v>6717.471752819999</v>
      </c>
      <c r="K272" s="46">
        <f t="shared" si="43"/>
        <v>6717.471752819999</v>
      </c>
      <c r="L272" s="46">
        <f t="shared" si="44"/>
        <v>6342.2317528199992</v>
      </c>
      <c r="M272" s="46">
        <f t="shared" si="45"/>
        <v>7886.2017528199995</v>
      </c>
      <c r="N272" s="46">
        <f t="shared" si="46"/>
        <v>7886.2017528199995</v>
      </c>
      <c r="O272" s="46">
        <f t="shared" si="47"/>
        <v>7510.9617528199997</v>
      </c>
      <c r="P272" s="46">
        <f>'Данные ком.оператора'!C269</f>
        <v>2169.8225358999998</v>
      </c>
    </row>
    <row r="273" spans="2:16" ht="15.75" x14ac:dyDescent="0.25">
      <c r="B273" s="34" t="str">
        <f>'Данные ком.оператора'!A270</f>
        <v>10.02.2024</v>
      </c>
      <c r="C273" s="6">
        <v>16</v>
      </c>
      <c r="D273" s="46">
        <f t="shared" si="36"/>
        <v>4853.1034859499996</v>
      </c>
      <c r="E273" s="46">
        <f t="shared" si="37"/>
        <v>4853.1034859499996</v>
      </c>
      <c r="F273" s="46">
        <f t="shared" si="38"/>
        <v>4477.8634859499998</v>
      </c>
      <c r="G273" s="46">
        <f t="shared" si="39"/>
        <v>5597.4334859500004</v>
      </c>
      <c r="H273" s="46">
        <f t="shared" si="40"/>
        <v>5597.4334859500004</v>
      </c>
      <c r="I273" s="46">
        <f t="shared" si="41"/>
        <v>5222.1934859500006</v>
      </c>
      <c r="J273" s="46">
        <f t="shared" si="42"/>
        <v>6726.1134859499998</v>
      </c>
      <c r="K273" s="46">
        <f t="shared" si="43"/>
        <v>6726.1134859499998</v>
      </c>
      <c r="L273" s="46">
        <f t="shared" si="44"/>
        <v>6350.87348595</v>
      </c>
      <c r="M273" s="46">
        <f t="shared" si="45"/>
        <v>7894.8434859500003</v>
      </c>
      <c r="N273" s="46">
        <f t="shared" si="46"/>
        <v>7894.8434859500003</v>
      </c>
      <c r="O273" s="46">
        <f t="shared" si="47"/>
        <v>7519.6034859500005</v>
      </c>
      <c r="P273" s="46">
        <f>'Данные ком.оператора'!C270</f>
        <v>2178.4642690300002</v>
      </c>
    </row>
    <row r="274" spans="2:16" ht="15.75" x14ac:dyDescent="0.25">
      <c r="B274" s="34" t="str">
        <f>'Данные ком.оператора'!A271</f>
        <v>10.02.2024</v>
      </c>
      <c r="C274" s="6">
        <v>17</v>
      </c>
      <c r="D274" s="46">
        <f t="shared" si="36"/>
        <v>4839.7923795299994</v>
      </c>
      <c r="E274" s="46">
        <f t="shared" si="37"/>
        <v>4839.7923795299994</v>
      </c>
      <c r="F274" s="46">
        <f t="shared" si="38"/>
        <v>4464.5523795299996</v>
      </c>
      <c r="G274" s="46">
        <f t="shared" si="39"/>
        <v>5584.1223795300002</v>
      </c>
      <c r="H274" s="46">
        <f t="shared" si="40"/>
        <v>5584.1223795300002</v>
      </c>
      <c r="I274" s="46">
        <f t="shared" si="41"/>
        <v>5208.8823795300004</v>
      </c>
      <c r="J274" s="46">
        <f t="shared" si="42"/>
        <v>6712.8023795299996</v>
      </c>
      <c r="K274" s="46">
        <f t="shared" si="43"/>
        <v>6712.8023795299996</v>
      </c>
      <c r="L274" s="46">
        <f t="shared" si="44"/>
        <v>6337.5623795299998</v>
      </c>
      <c r="M274" s="46">
        <f t="shared" si="45"/>
        <v>7881.5323795300001</v>
      </c>
      <c r="N274" s="46">
        <f t="shared" si="46"/>
        <v>7881.5323795300001</v>
      </c>
      <c r="O274" s="46">
        <f t="shared" si="47"/>
        <v>7506.2923795300003</v>
      </c>
      <c r="P274" s="46">
        <f>'Данные ком.оператора'!C271</f>
        <v>2165.15316261</v>
      </c>
    </row>
    <row r="275" spans="2:16" ht="15.75" x14ac:dyDescent="0.25">
      <c r="B275" s="34" t="str">
        <f>'Данные ком.оператора'!A272</f>
        <v>10.02.2024</v>
      </c>
      <c r="C275" s="6">
        <v>18</v>
      </c>
      <c r="D275" s="46">
        <f t="shared" si="36"/>
        <v>4834.5195718299992</v>
      </c>
      <c r="E275" s="46">
        <f t="shared" si="37"/>
        <v>4834.5195718299992</v>
      </c>
      <c r="F275" s="46">
        <f t="shared" si="38"/>
        <v>4459.2795718299994</v>
      </c>
      <c r="G275" s="46">
        <f t="shared" si="39"/>
        <v>5578.8495718299991</v>
      </c>
      <c r="H275" s="46">
        <f t="shared" si="40"/>
        <v>5578.8495718299991</v>
      </c>
      <c r="I275" s="46">
        <f t="shared" si="41"/>
        <v>5203.6095718299994</v>
      </c>
      <c r="J275" s="46">
        <f t="shared" si="42"/>
        <v>6707.5295718299994</v>
      </c>
      <c r="K275" s="46">
        <f t="shared" si="43"/>
        <v>6707.5295718299994</v>
      </c>
      <c r="L275" s="46">
        <f t="shared" si="44"/>
        <v>6332.2895718299997</v>
      </c>
      <c r="M275" s="46">
        <f t="shared" si="45"/>
        <v>7876.259571829999</v>
      </c>
      <c r="N275" s="46">
        <f t="shared" si="46"/>
        <v>7876.259571829999</v>
      </c>
      <c r="O275" s="46">
        <f t="shared" si="47"/>
        <v>7501.0195718299992</v>
      </c>
      <c r="P275" s="46">
        <f>'Данные ком.оператора'!C272</f>
        <v>2159.8803549099998</v>
      </c>
    </row>
    <row r="276" spans="2:16" ht="15.75" x14ac:dyDescent="0.25">
      <c r="B276" s="34" t="str">
        <f>'Данные ком.оператора'!A273</f>
        <v>10.02.2024</v>
      </c>
      <c r="C276" s="6">
        <v>19</v>
      </c>
      <c r="D276" s="46">
        <f t="shared" si="36"/>
        <v>4838.7567147899999</v>
      </c>
      <c r="E276" s="46">
        <f t="shared" si="37"/>
        <v>4838.7567147899999</v>
      </c>
      <c r="F276" s="46">
        <f t="shared" si="38"/>
        <v>4463.5167147900002</v>
      </c>
      <c r="G276" s="46">
        <f t="shared" si="39"/>
        <v>5583.0867147899999</v>
      </c>
      <c r="H276" s="46">
        <f t="shared" si="40"/>
        <v>5583.0867147899999</v>
      </c>
      <c r="I276" s="46">
        <f t="shared" si="41"/>
        <v>5207.8467147900001</v>
      </c>
      <c r="J276" s="46">
        <f t="shared" si="42"/>
        <v>6711.7667147900002</v>
      </c>
      <c r="K276" s="46">
        <f t="shared" si="43"/>
        <v>6711.7667147900002</v>
      </c>
      <c r="L276" s="46">
        <f t="shared" si="44"/>
        <v>6336.5267147900004</v>
      </c>
      <c r="M276" s="46">
        <f t="shared" si="45"/>
        <v>7880.4967147899997</v>
      </c>
      <c r="N276" s="46">
        <f t="shared" si="46"/>
        <v>7880.4967147899997</v>
      </c>
      <c r="O276" s="46">
        <f t="shared" si="47"/>
        <v>7505.2567147899999</v>
      </c>
      <c r="P276" s="46">
        <f>'Данные ком.оператора'!C273</f>
        <v>2164.1174978700001</v>
      </c>
    </row>
    <row r="277" spans="2:16" ht="15.75" x14ac:dyDescent="0.25">
      <c r="B277" s="34" t="str">
        <f>'Данные ком.оператора'!A274</f>
        <v>10.02.2024</v>
      </c>
      <c r="C277" s="6">
        <v>20</v>
      </c>
      <c r="D277" s="46">
        <f t="shared" si="36"/>
        <v>4831.5645536999991</v>
      </c>
      <c r="E277" s="46">
        <f t="shared" si="37"/>
        <v>4831.5645536999991</v>
      </c>
      <c r="F277" s="46">
        <f t="shared" si="38"/>
        <v>4456.3245536999993</v>
      </c>
      <c r="G277" s="46">
        <f t="shared" si="39"/>
        <v>5575.8945537</v>
      </c>
      <c r="H277" s="46">
        <f t="shared" si="40"/>
        <v>5575.8945537</v>
      </c>
      <c r="I277" s="46">
        <f t="shared" si="41"/>
        <v>5200.6545537000002</v>
      </c>
      <c r="J277" s="46">
        <f t="shared" si="42"/>
        <v>6704.5745536999993</v>
      </c>
      <c r="K277" s="46">
        <f t="shared" si="43"/>
        <v>6704.5745536999993</v>
      </c>
      <c r="L277" s="46">
        <f t="shared" si="44"/>
        <v>6329.3345536999996</v>
      </c>
      <c r="M277" s="46">
        <f t="shared" si="45"/>
        <v>7873.3045536999998</v>
      </c>
      <c r="N277" s="46">
        <f t="shared" si="46"/>
        <v>7873.3045536999998</v>
      </c>
      <c r="O277" s="46">
        <f t="shared" si="47"/>
        <v>7498.0645537</v>
      </c>
      <c r="P277" s="46">
        <f>'Данные ком.оператора'!C274</f>
        <v>2156.9253367800002</v>
      </c>
    </row>
    <row r="278" spans="2:16" ht="15.75" x14ac:dyDescent="0.25">
      <c r="B278" s="34" t="str">
        <f>'Данные ком.оператора'!A275</f>
        <v>10.02.2024</v>
      </c>
      <c r="C278" s="6">
        <v>21</v>
      </c>
      <c r="D278" s="46">
        <f t="shared" si="36"/>
        <v>4864.1906720899997</v>
      </c>
      <c r="E278" s="46">
        <f t="shared" si="37"/>
        <v>4864.1906720899997</v>
      </c>
      <c r="F278" s="46">
        <f t="shared" si="38"/>
        <v>4488.9506720899999</v>
      </c>
      <c r="G278" s="46">
        <f t="shared" si="39"/>
        <v>5608.5206720899996</v>
      </c>
      <c r="H278" s="46">
        <f t="shared" si="40"/>
        <v>5608.5206720899996</v>
      </c>
      <c r="I278" s="46">
        <f t="shared" si="41"/>
        <v>5233.2806720899998</v>
      </c>
      <c r="J278" s="46">
        <f t="shared" si="42"/>
        <v>6737.2006720899999</v>
      </c>
      <c r="K278" s="46">
        <f t="shared" si="43"/>
        <v>6737.2006720899999</v>
      </c>
      <c r="L278" s="46">
        <f t="shared" si="44"/>
        <v>6361.9606720900001</v>
      </c>
      <c r="M278" s="46">
        <f t="shared" si="45"/>
        <v>7905.9306720899995</v>
      </c>
      <c r="N278" s="46">
        <f t="shared" si="46"/>
        <v>7905.9306720899995</v>
      </c>
      <c r="O278" s="46">
        <f t="shared" si="47"/>
        <v>7530.6906720899997</v>
      </c>
      <c r="P278" s="46">
        <f>'Данные ком.оператора'!C275</f>
        <v>2189.5514551699998</v>
      </c>
    </row>
    <row r="279" spans="2:16" ht="15.75" x14ac:dyDescent="0.25">
      <c r="B279" s="34" t="str">
        <f>'Данные ком.оператора'!A276</f>
        <v>10.02.2024</v>
      </c>
      <c r="C279" s="6">
        <v>22</v>
      </c>
      <c r="D279" s="46">
        <f t="shared" si="36"/>
        <v>4852.2482428199992</v>
      </c>
      <c r="E279" s="46">
        <f t="shared" si="37"/>
        <v>4852.2482428199992</v>
      </c>
      <c r="F279" s="46">
        <f t="shared" si="38"/>
        <v>4477.0082428199994</v>
      </c>
      <c r="G279" s="46">
        <f t="shared" si="39"/>
        <v>5596.5782428199991</v>
      </c>
      <c r="H279" s="46">
        <f t="shared" si="40"/>
        <v>5596.5782428199991</v>
      </c>
      <c r="I279" s="46">
        <f t="shared" si="41"/>
        <v>5221.3382428199993</v>
      </c>
      <c r="J279" s="46">
        <f t="shared" si="42"/>
        <v>6725.2582428199994</v>
      </c>
      <c r="K279" s="46">
        <f t="shared" si="43"/>
        <v>6725.2582428199994</v>
      </c>
      <c r="L279" s="46">
        <f t="shared" si="44"/>
        <v>6350.0182428199996</v>
      </c>
      <c r="M279" s="46">
        <f t="shared" si="45"/>
        <v>7893.988242819999</v>
      </c>
      <c r="N279" s="46">
        <f t="shared" si="46"/>
        <v>7893.988242819999</v>
      </c>
      <c r="O279" s="46">
        <f t="shared" si="47"/>
        <v>7518.7482428199992</v>
      </c>
      <c r="P279" s="46">
        <f>'Данные ком.оператора'!C276</f>
        <v>2177.6090258999998</v>
      </c>
    </row>
    <row r="280" spans="2:16" ht="15.75" x14ac:dyDescent="0.25">
      <c r="B280" s="34" t="str">
        <f>'Данные ком.оператора'!A277</f>
        <v>10.02.2024</v>
      </c>
      <c r="C280" s="6">
        <v>23</v>
      </c>
      <c r="D280" s="46">
        <f t="shared" si="36"/>
        <v>4861.1424269299996</v>
      </c>
      <c r="E280" s="46">
        <f t="shared" si="37"/>
        <v>4861.1424269299996</v>
      </c>
      <c r="F280" s="46">
        <f t="shared" si="38"/>
        <v>4485.9024269299998</v>
      </c>
      <c r="G280" s="46">
        <f t="shared" si="39"/>
        <v>5605.4724269299995</v>
      </c>
      <c r="H280" s="46">
        <f t="shared" si="40"/>
        <v>5605.4724269299995</v>
      </c>
      <c r="I280" s="46">
        <f t="shared" si="41"/>
        <v>5230.2324269299997</v>
      </c>
      <c r="J280" s="46">
        <f t="shared" si="42"/>
        <v>6734.1524269299998</v>
      </c>
      <c r="K280" s="46">
        <f t="shared" si="43"/>
        <v>6734.1524269299998</v>
      </c>
      <c r="L280" s="46">
        <f t="shared" si="44"/>
        <v>6358.91242693</v>
      </c>
      <c r="M280" s="46">
        <f t="shared" si="45"/>
        <v>7902.8824269299994</v>
      </c>
      <c r="N280" s="46">
        <f t="shared" si="46"/>
        <v>7902.8824269299994</v>
      </c>
      <c r="O280" s="46">
        <f t="shared" si="47"/>
        <v>7527.6424269299996</v>
      </c>
      <c r="P280" s="46">
        <f>'Данные ком.оператора'!C277</f>
        <v>2186.5032100100002</v>
      </c>
    </row>
    <row r="281" spans="2:16" ht="15.75" x14ac:dyDescent="0.25">
      <c r="B281" s="34" t="str">
        <f>'Данные ком.оператора'!A278</f>
        <v>10.02.2024</v>
      </c>
      <c r="C281" s="6">
        <v>24</v>
      </c>
      <c r="D281" s="46">
        <f t="shared" si="36"/>
        <v>4793.986394999999</v>
      </c>
      <c r="E281" s="46">
        <f t="shared" si="37"/>
        <v>4793.986394999999</v>
      </c>
      <c r="F281" s="46">
        <f t="shared" si="38"/>
        <v>4418.7463949999992</v>
      </c>
      <c r="G281" s="46">
        <f t="shared" si="39"/>
        <v>5538.3163949999998</v>
      </c>
      <c r="H281" s="46">
        <f t="shared" si="40"/>
        <v>5538.3163949999998</v>
      </c>
      <c r="I281" s="46">
        <f t="shared" si="41"/>
        <v>5163.076395</v>
      </c>
      <c r="J281" s="46">
        <f t="shared" si="42"/>
        <v>6666.9963949999992</v>
      </c>
      <c r="K281" s="46">
        <f t="shared" si="43"/>
        <v>6666.9963949999992</v>
      </c>
      <c r="L281" s="46">
        <f t="shared" si="44"/>
        <v>6291.7563949999994</v>
      </c>
      <c r="M281" s="46">
        <f t="shared" si="45"/>
        <v>7835.7263949999997</v>
      </c>
      <c r="N281" s="46">
        <f t="shared" si="46"/>
        <v>7835.7263949999997</v>
      </c>
      <c r="O281" s="46">
        <f t="shared" si="47"/>
        <v>7460.4863949999999</v>
      </c>
      <c r="P281" s="46">
        <f>'Данные ком.оператора'!C278</f>
        <v>2119.34717808</v>
      </c>
    </row>
    <row r="282" spans="2:16" ht="15.75" x14ac:dyDescent="0.25">
      <c r="B282" s="34" t="str">
        <f>'Данные ком.оператора'!A279</f>
        <v>11.02.2024</v>
      </c>
      <c r="C282" s="6">
        <v>1</v>
      </c>
      <c r="D282" s="46">
        <f t="shared" si="36"/>
        <v>4750.498243179999</v>
      </c>
      <c r="E282" s="46">
        <f t="shared" si="37"/>
        <v>4750.498243179999</v>
      </c>
      <c r="F282" s="46">
        <f t="shared" si="38"/>
        <v>4375.2582431799992</v>
      </c>
      <c r="G282" s="46">
        <f t="shared" si="39"/>
        <v>5494.8282431799998</v>
      </c>
      <c r="H282" s="46">
        <f t="shared" si="40"/>
        <v>5494.8282431799998</v>
      </c>
      <c r="I282" s="46">
        <f t="shared" si="41"/>
        <v>5119.5882431800001</v>
      </c>
      <c r="J282" s="46">
        <f t="shared" si="42"/>
        <v>6623.5082431799992</v>
      </c>
      <c r="K282" s="46">
        <f t="shared" si="43"/>
        <v>6623.5082431799992</v>
      </c>
      <c r="L282" s="46">
        <f t="shared" si="44"/>
        <v>6248.2682431799994</v>
      </c>
      <c r="M282" s="46">
        <f t="shared" si="45"/>
        <v>7792.2382431799997</v>
      </c>
      <c r="N282" s="46">
        <f t="shared" si="46"/>
        <v>7792.2382431799997</v>
      </c>
      <c r="O282" s="46">
        <f t="shared" si="47"/>
        <v>7416.9982431799999</v>
      </c>
      <c r="P282" s="46">
        <f>'Данные ком.оператора'!C279</f>
        <v>2075.8590262600001</v>
      </c>
    </row>
    <row r="283" spans="2:16" ht="15.75" x14ac:dyDescent="0.25">
      <c r="B283" s="34" t="str">
        <f>'Данные ком.оператора'!A280</f>
        <v>11.02.2024</v>
      </c>
      <c r="C283" s="6">
        <v>2</v>
      </c>
      <c r="D283" s="46">
        <f t="shared" si="36"/>
        <v>4753.9358368899993</v>
      </c>
      <c r="E283" s="46">
        <f t="shared" si="37"/>
        <v>4753.9358368899993</v>
      </c>
      <c r="F283" s="46">
        <f t="shared" si="38"/>
        <v>4378.6958368899996</v>
      </c>
      <c r="G283" s="46">
        <f t="shared" si="39"/>
        <v>5498.2658368900002</v>
      </c>
      <c r="H283" s="46">
        <f t="shared" si="40"/>
        <v>5498.2658368900002</v>
      </c>
      <c r="I283" s="46">
        <f t="shared" si="41"/>
        <v>5123.0258368900004</v>
      </c>
      <c r="J283" s="46">
        <f t="shared" si="42"/>
        <v>6626.9458368899996</v>
      </c>
      <c r="K283" s="46">
        <f t="shared" si="43"/>
        <v>6626.9458368899996</v>
      </c>
      <c r="L283" s="46">
        <f t="shared" si="44"/>
        <v>6251.7058368899998</v>
      </c>
      <c r="M283" s="46">
        <f t="shared" si="45"/>
        <v>7795.67583689</v>
      </c>
      <c r="N283" s="46">
        <f t="shared" si="46"/>
        <v>7795.67583689</v>
      </c>
      <c r="O283" s="46">
        <f t="shared" si="47"/>
        <v>7420.4358368900002</v>
      </c>
      <c r="P283" s="46">
        <f>'Данные ком.оператора'!C280</f>
        <v>2079.2966199699999</v>
      </c>
    </row>
    <row r="284" spans="2:16" ht="15.75" x14ac:dyDescent="0.25">
      <c r="B284" s="34" t="str">
        <f>'Данные ком.оператора'!A281</f>
        <v>11.02.2024</v>
      </c>
      <c r="C284" s="6">
        <v>3</v>
      </c>
      <c r="D284" s="46">
        <f t="shared" si="36"/>
        <v>4739.0617446199994</v>
      </c>
      <c r="E284" s="46">
        <f t="shared" si="37"/>
        <v>4739.0617446199994</v>
      </c>
      <c r="F284" s="46">
        <f t="shared" si="38"/>
        <v>4363.8217446199997</v>
      </c>
      <c r="G284" s="46">
        <f t="shared" si="39"/>
        <v>5483.3917446200003</v>
      </c>
      <c r="H284" s="46">
        <f t="shared" si="40"/>
        <v>5483.3917446200003</v>
      </c>
      <c r="I284" s="46">
        <f t="shared" si="41"/>
        <v>5108.1517446200005</v>
      </c>
      <c r="J284" s="46">
        <f t="shared" si="42"/>
        <v>6612.0717446199997</v>
      </c>
      <c r="K284" s="46">
        <f t="shared" si="43"/>
        <v>6612.0717446199997</v>
      </c>
      <c r="L284" s="46">
        <f t="shared" si="44"/>
        <v>6236.8317446199999</v>
      </c>
      <c r="M284" s="46">
        <f t="shared" si="45"/>
        <v>7780.8017446200001</v>
      </c>
      <c r="N284" s="46">
        <f t="shared" si="46"/>
        <v>7780.8017446200001</v>
      </c>
      <c r="O284" s="46">
        <f t="shared" si="47"/>
        <v>7405.5617446200004</v>
      </c>
      <c r="P284" s="46">
        <f>'Данные ком.оператора'!C281</f>
        <v>2064.4225277</v>
      </c>
    </row>
    <row r="285" spans="2:16" ht="15.75" x14ac:dyDescent="0.25">
      <c r="B285" s="34" t="str">
        <f>'Данные ком.оператора'!A282</f>
        <v>11.02.2024</v>
      </c>
      <c r="C285" s="6">
        <v>4</v>
      </c>
      <c r="D285" s="46">
        <f t="shared" si="36"/>
        <v>4766.1607583599989</v>
      </c>
      <c r="E285" s="46">
        <f t="shared" si="37"/>
        <v>4766.1607583599989</v>
      </c>
      <c r="F285" s="46">
        <f t="shared" si="38"/>
        <v>4390.9207583599991</v>
      </c>
      <c r="G285" s="46">
        <f t="shared" si="39"/>
        <v>5510.4907583599997</v>
      </c>
      <c r="H285" s="46">
        <f t="shared" si="40"/>
        <v>5510.4907583599997</v>
      </c>
      <c r="I285" s="46">
        <f t="shared" si="41"/>
        <v>5135.25075836</v>
      </c>
      <c r="J285" s="46">
        <f t="shared" si="42"/>
        <v>6639.1707583599991</v>
      </c>
      <c r="K285" s="46">
        <f t="shared" si="43"/>
        <v>6639.1707583599991</v>
      </c>
      <c r="L285" s="46">
        <f t="shared" si="44"/>
        <v>6263.9307583599993</v>
      </c>
      <c r="M285" s="46">
        <f t="shared" si="45"/>
        <v>7807.9007583599996</v>
      </c>
      <c r="N285" s="46">
        <f t="shared" si="46"/>
        <v>7807.9007583599996</v>
      </c>
      <c r="O285" s="46">
        <f t="shared" si="47"/>
        <v>7432.6607583599998</v>
      </c>
      <c r="P285" s="46">
        <f>'Данные ком.оператора'!C282</f>
        <v>2091.52154144</v>
      </c>
    </row>
    <row r="286" spans="2:16" ht="15.75" x14ac:dyDescent="0.25">
      <c r="B286" s="34" t="str">
        <f>'Данные ком.оператора'!A283</f>
        <v>11.02.2024</v>
      </c>
      <c r="C286" s="6">
        <v>5</v>
      </c>
      <c r="D286" s="46">
        <f t="shared" si="36"/>
        <v>4842.6351137499996</v>
      </c>
      <c r="E286" s="46">
        <f t="shared" si="37"/>
        <v>4842.6351137499996</v>
      </c>
      <c r="F286" s="46">
        <f t="shared" si="38"/>
        <v>4467.3951137499998</v>
      </c>
      <c r="G286" s="46">
        <f t="shared" si="39"/>
        <v>5586.9651137499995</v>
      </c>
      <c r="H286" s="46">
        <f t="shared" si="40"/>
        <v>5586.9651137499995</v>
      </c>
      <c r="I286" s="46">
        <f t="shared" si="41"/>
        <v>5211.7251137499998</v>
      </c>
      <c r="J286" s="46">
        <f t="shared" si="42"/>
        <v>6715.6451137499998</v>
      </c>
      <c r="K286" s="46">
        <f t="shared" si="43"/>
        <v>6715.6451137499998</v>
      </c>
      <c r="L286" s="46">
        <f t="shared" si="44"/>
        <v>6340.4051137500001</v>
      </c>
      <c r="M286" s="46">
        <f t="shared" si="45"/>
        <v>7884.3751137499994</v>
      </c>
      <c r="N286" s="46">
        <f t="shared" si="46"/>
        <v>7884.3751137499994</v>
      </c>
      <c r="O286" s="46">
        <f t="shared" si="47"/>
        <v>7509.1351137499996</v>
      </c>
      <c r="P286" s="46">
        <f>'Данные ком.оператора'!C283</f>
        <v>2167.9958968300002</v>
      </c>
    </row>
    <row r="287" spans="2:16" ht="15.75" x14ac:dyDescent="0.25">
      <c r="B287" s="34" t="str">
        <f>'Данные ком.оператора'!A284</f>
        <v>11.02.2024</v>
      </c>
      <c r="C287" s="6">
        <v>6</v>
      </c>
      <c r="D287" s="46">
        <f t="shared" si="36"/>
        <v>4784.9767863899988</v>
      </c>
      <c r="E287" s="46">
        <f t="shared" si="37"/>
        <v>4784.9767863899988</v>
      </c>
      <c r="F287" s="46">
        <f t="shared" si="38"/>
        <v>4409.736786389999</v>
      </c>
      <c r="G287" s="46">
        <f t="shared" si="39"/>
        <v>5529.3067863899996</v>
      </c>
      <c r="H287" s="46">
        <f t="shared" si="40"/>
        <v>5529.3067863899996</v>
      </c>
      <c r="I287" s="46">
        <f t="shared" si="41"/>
        <v>5154.0667863899998</v>
      </c>
      <c r="J287" s="46">
        <f t="shared" si="42"/>
        <v>6657.986786389999</v>
      </c>
      <c r="K287" s="46">
        <f t="shared" si="43"/>
        <v>6657.986786389999</v>
      </c>
      <c r="L287" s="46">
        <f t="shared" si="44"/>
        <v>6282.7467863899992</v>
      </c>
      <c r="M287" s="46">
        <f t="shared" si="45"/>
        <v>7826.7167863899995</v>
      </c>
      <c r="N287" s="46">
        <f t="shared" si="46"/>
        <v>7826.7167863899995</v>
      </c>
      <c r="O287" s="46">
        <f t="shared" si="47"/>
        <v>7451.4767863899997</v>
      </c>
      <c r="P287" s="46">
        <f>'Данные ком.оператора'!C284</f>
        <v>2110.3375694699998</v>
      </c>
    </row>
    <row r="288" spans="2:16" ht="15.75" x14ac:dyDescent="0.25">
      <c r="B288" s="34" t="str">
        <f>'Данные ком.оператора'!A285</f>
        <v>11.02.2024</v>
      </c>
      <c r="C288" s="6">
        <v>7</v>
      </c>
      <c r="D288" s="46">
        <f t="shared" si="36"/>
        <v>4831.4933023499989</v>
      </c>
      <c r="E288" s="46">
        <f t="shared" si="37"/>
        <v>4831.4933023499989</v>
      </c>
      <c r="F288" s="46">
        <f t="shared" si="38"/>
        <v>4456.2533023499991</v>
      </c>
      <c r="G288" s="46">
        <f t="shared" si="39"/>
        <v>5575.8233023499997</v>
      </c>
      <c r="H288" s="46">
        <f t="shared" si="40"/>
        <v>5575.8233023499997</v>
      </c>
      <c r="I288" s="46">
        <f t="shared" si="41"/>
        <v>5200.5833023499999</v>
      </c>
      <c r="J288" s="46">
        <f t="shared" si="42"/>
        <v>6704.5033023499991</v>
      </c>
      <c r="K288" s="46">
        <f t="shared" si="43"/>
        <v>6704.5033023499991</v>
      </c>
      <c r="L288" s="46">
        <f t="shared" si="44"/>
        <v>6329.2633023499993</v>
      </c>
      <c r="M288" s="46">
        <f t="shared" si="45"/>
        <v>7873.2333023499996</v>
      </c>
      <c r="N288" s="46">
        <f t="shared" si="46"/>
        <v>7873.2333023499996</v>
      </c>
      <c r="O288" s="46">
        <f t="shared" si="47"/>
        <v>7497.9933023499998</v>
      </c>
      <c r="P288" s="46">
        <f>'Данные ком.оператора'!C285</f>
        <v>2156.8540854299999</v>
      </c>
    </row>
    <row r="289" spans="2:16" ht="15.75" x14ac:dyDescent="0.25">
      <c r="B289" s="34" t="str">
        <f>'Данные ком.оператора'!A286</f>
        <v>11.02.2024</v>
      </c>
      <c r="C289" s="6">
        <v>8</v>
      </c>
      <c r="D289" s="46">
        <f t="shared" si="36"/>
        <v>4843.52885969</v>
      </c>
      <c r="E289" s="46">
        <f t="shared" si="37"/>
        <v>4843.52885969</v>
      </c>
      <c r="F289" s="46">
        <f t="shared" si="38"/>
        <v>4468.2888596900002</v>
      </c>
      <c r="G289" s="46">
        <f t="shared" si="39"/>
        <v>5587.8588596899999</v>
      </c>
      <c r="H289" s="46">
        <f t="shared" si="40"/>
        <v>5587.8588596899999</v>
      </c>
      <c r="I289" s="46">
        <f t="shared" si="41"/>
        <v>5212.6188596900001</v>
      </c>
      <c r="J289" s="46">
        <f t="shared" si="42"/>
        <v>6716.5388596900002</v>
      </c>
      <c r="K289" s="46">
        <f t="shared" si="43"/>
        <v>6716.5388596900002</v>
      </c>
      <c r="L289" s="46">
        <f t="shared" si="44"/>
        <v>6341.2988596900004</v>
      </c>
      <c r="M289" s="46">
        <f t="shared" si="45"/>
        <v>7885.2688596899998</v>
      </c>
      <c r="N289" s="46">
        <f t="shared" si="46"/>
        <v>7885.2688596899998</v>
      </c>
      <c r="O289" s="46">
        <f t="shared" si="47"/>
        <v>7510.02885969</v>
      </c>
      <c r="P289" s="46">
        <f>'Данные ком.оператора'!C286</f>
        <v>2168.8896427700001</v>
      </c>
    </row>
    <row r="290" spans="2:16" ht="15.75" x14ac:dyDescent="0.25">
      <c r="B290" s="34" t="str">
        <f>'Данные ком.оператора'!A287</f>
        <v>11.02.2024</v>
      </c>
      <c r="C290" s="6">
        <v>9</v>
      </c>
      <c r="D290" s="46">
        <f t="shared" si="36"/>
        <v>4877.31337764</v>
      </c>
      <c r="E290" s="46">
        <f t="shared" si="37"/>
        <v>4877.31337764</v>
      </c>
      <c r="F290" s="46">
        <f t="shared" si="38"/>
        <v>4502.0733776400002</v>
      </c>
      <c r="G290" s="46">
        <f t="shared" si="39"/>
        <v>5621.6433776399999</v>
      </c>
      <c r="H290" s="46">
        <f t="shared" si="40"/>
        <v>5621.6433776399999</v>
      </c>
      <c r="I290" s="46">
        <f t="shared" si="41"/>
        <v>5246.4033776400001</v>
      </c>
      <c r="J290" s="46">
        <f t="shared" si="42"/>
        <v>6750.3233776400002</v>
      </c>
      <c r="K290" s="46">
        <f t="shared" si="43"/>
        <v>6750.3233776400002</v>
      </c>
      <c r="L290" s="46">
        <f t="shared" si="44"/>
        <v>6375.0833776400004</v>
      </c>
      <c r="M290" s="46">
        <f t="shared" si="45"/>
        <v>7919.0533776399998</v>
      </c>
      <c r="N290" s="46">
        <f t="shared" si="46"/>
        <v>7919.0533776399998</v>
      </c>
      <c r="O290" s="46">
        <f t="shared" si="47"/>
        <v>7543.81337764</v>
      </c>
      <c r="P290" s="46">
        <f>'Данные ком.оператора'!C287</f>
        <v>2202.6741607200001</v>
      </c>
    </row>
    <row r="291" spans="2:16" ht="15.75" x14ac:dyDescent="0.25">
      <c r="B291" s="34" t="str">
        <f>'Данные ком.оператора'!A288</f>
        <v>11.02.2024</v>
      </c>
      <c r="C291" s="6">
        <v>10</v>
      </c>
      <c r="D291" s="46">
        <f t="shared" si="36"/>
        <v>4859.9493305499991</v>
      </c>
      <c r="E291" s="46">
        <f t="shared" si="37"/>
        <v>4859.9493305499991</v>
      </c>
      <c r="F291" s="46">
        <f t="shared" si="38"/>
        <v>4484.7093305499993</v>
      </c>
      <c r="G291" s="46">
        <f t="shared" si="39"/>
        <v>5604.2793305499999</v>
      </c>
      <c r="H291" s="46">
        <f t="shared" si="40"/>
        <v>5604.2793305499999</v>
      </c>
      <c r="I291" s="46">
        <f t="shared" si="41"/>
        <v>5229.0393305500002</v>
      </c>
      <c r="J291" s="46">
        <f t="shared" si="42"/>
        <v>6732.9593305499993</v>
      </c>
      <c r="K291" s="46">
        <f t="shared" si="43"/>
        <v>6732.9593305499993</v>
      </c>
      <c r="L291" s="46">
        <f t="shared" si="44"/>
        <v>6357.7193305499995</v>
      </c>
      <c r="M291" s="46">
        <f t="shared" si="45"/>
        <v>7901.6893305499998</v>
      </c>
      <c r="N291" s="46">
        <f t="shared" si="46"/>
        <v>7901.6893305499998</v>
      </c>
      <c r="O291" s="46">
        <f t="shared" si="47"/>
        <v>7526.44933055</v>
      </c>
      <c r="P291" s="46">
        <f>'Данные ком.оператора'!C288</f>
        <v>2185.3101136300002</v>
      </c>
    </row>
    <row r="292" spans="2:16" ht="15.75" x14ac:dyDescent="0.25">
      <c r="B292" s="34" t="str">
        <f>'Данные ком.оператора'!A289</f>
        <v>11.02.2024</v>
      </c>
      <c r="C292" s="6">
        <v>11</v>
      </c>
      <c r="D292" s="46">
        <f t="shared" si="36"/>
        <v>4872.5464490599998</v>
      </c>
      <c r="E292" s="46">
        <f t="shared" si="37"/>
        <v>4872.5464490599998</v>
      </c>
      <c r="F292" s="46">
        <f t="shared" si="38"/>
        <v>4497.30644906</v>
      </c>
      <c r="G292" s="46">
        <f t="shared" si="39"/>
        <v>5616.8764490599997</v>
      </c>
      <c r="H292" s="46">
        <f t="shared" si="40"/>
        <v>5616.8764490599997</v>
      </c>
      <c r="I292" s="46">
        <f t="shared" si="41"/>
        <v>5241.6364490599999</v>
      </c>
      <c r="J292" s="46">
        <f t="shared" si="42"/>
        <v>6745.55644906</v>
      </c>
      <c r="K292" s="46">
        <f t="shared" si="43"/>
        <v>6745.55644906</v>
      </c>
      <c r="L292" s="46">
        <f t="shared" si="44"/>
        <v>6370.3164490600002</v>
      </c>
      <c r="M292" s="46">
        <f t="shared" si="45"/>
        <v>7914.2864490599995</v>
      </c>
      <c r="N292" s="46">
        <f t="shared" si="46"/>
        <v>7914.2864490599995</v>
      </c>
      <c r="O292" s="46">
        <f t="shared" si="47"/>
        <v>7539.0464490599998</v>
      </c>
      <c r="P292" s="46">
        <f>'Данные ком.оператора'!C289</f>
        <v>2197.9072321399999</v>
      </c>
    </row>
    <row r="293" spans="2:16" ht="15.75" x14ac:dyDescent="0.25">
      <c r="B293" s="34" t="str">
        <f>'Данные ком.оператора'!A290</f>
        <v>11.02.2024</v>
      </c>
      <c r="C293" s="6">
        <v>12</v>
      </c>
      <c r="D293" s="46">
        <f t="shared" si="36"/>
        <v>4868.8037783999998</v>
      </c>
      <c r="E293" s="46">
        <f t="shared" si="37"/>
        <v>4868.8037783999998</v>
      </c>
      <c r="F293" s="46">
        <f t="shared" si="38"/>
        <v>4493.5637784</v>
      </c>
      <c r="G293" s="46">
        <f t="shared" si="39"/>
        <v>5613.1337783999998</v>
      </c>
      <c r="H293" s="46">
        <f t="shared" si="40"/>
        <v>5613.1337783999998</v>
      </c>
      <c r="I293" s="46">
        <f t="shared" si="41"/>
        <v>5237.8937784</v>
      </c>
      <c r="J293" s="46">
        <f t="shared" si="42"/>
        <v>6741.8137784</v>
      </c>
      <c r="K293" s="46">
        <f t="shared" si="43"/>
        <v>6741.8137784</v>
      </c>
      <c r="L293" s="46">
        <f t="shared" si="44"/>
        <v>6366.5737784000003</v>
      </c>
      <c r="M293" s="46">
        <f t="shared" si="45"/>
        <v>7910.5437783999996</v>
      </c>
      <c r="N293" s="46">
        <f t="shared" si="46"/>
        <v>7910.5437783999996</v>
      </c>
      <c r="O293" s="46">
        <f t="shared" si="47"/>
        <v>7535.3037783999998</v>
      </c>
      <c r="P293" s="46">
        <f>'Данные ком.оператора'!C290</f>
        <v>2194.16456148</v>
      </c>
    </row>
    <row r="294" spans="2:16" ht="15.75" x14ac:dyDescent="0.25">
      <c r="B294" s="34" t="str">
        <f>'Данные ком.оператора'!A291</f>
        <v>11.02.2024</v>
      </c>
      <c r="C294" s="6">
        <v>13</v>
      </c>
      <c r="D294" s="46">
        <f t="shared" si="36"/>
        <v>4873.1725270299994</v>
      </c>
      <c r="E294" s="46">
        <f t="shared" si="37"/>
        <v>4873.1725270299994</v>
      </c>
      <c r="F294" s="46">
        <f t="shared" si="38"/>
        <v>4497.9325270299996</v>
      </c>
      <c r="G294" s="46">
        <f t="shared" si="39"/>
        <v>5617.5025270300002</v>
      </c>
      <c r="H294" s="46">
        <f t="shared" si="40"/>
        <v>5617.5025270300002</v>
      </c>
      <c r="I294" s="46">
        <f t="shared" si="41"/>
        <v>5242.2625270300005</v>
      </c>
      <c r="J294" s="46">
        <f t="shared" si="42"/>
        <v>6746.1825270299996</v>
      </c>
      <c r="K294" s="46">
        <f t="shared" si="43"/>
        <v>6746.1825270299996</v>
      </c>
      <c r="L294" s="46">
        <f t="shared" si="44"/>
        <v>6370.9425270299998</v>
      </c>
      <c r="M294" s="46">
        <f t="shared" si="45"/>
        <v>7914.9125270300001</v>
      </c>
      <c r="N294" s="46">
        <f t="shared" si="46"/>
        <v>7914.9125270300001</v>
      </c>
      <c r="O294" s="46">
        <f t="shared" si="47"/>
        <v>7539.6725270300003</v>
      </c>
      <c r="P294" s="46">
        <f>'Данные ком.оператора'!C291</f>
        <v>2198.53331011</v>
      </c>
    </row>
    <row r="295" spans="2:16" ht="15.75" x14ac:dyDescent="0.25">
      <c r="B295" s="34" t="str">
        <f>'Данные ком.оператора'!A292</f>
        <v>11.02.2024</v>
      </c>
      <c r="C295" s="6">
        <v>14</v>
      </c>
      <c r="D295" s="46">
        <f t="shared" si="36"/>
        <v>4871.6505238799991</v>
      </c>
      <c r="E295" s="46">
        <f t="shared" si="37"/>
        <v>4871.6505238799991</v>
      </c>
      <c r="F295" s="46">
        <f t="shared" si="38"/>
        <v>4496.4105238799993</v>
      </c>
      <c r="G295" s="46">
        <f t="shared" si="39"/>
        <v>5615.98052388</v>
      </c>
      <c r="H295" s="46">
        <f t="shared" si="40"/>
        <v>5615.98052388</v>
      </c>
      <c r="I295" s="46">
        <f t="shared" si="41"/>
        <v>5240.7405238800002</v>
      </c>
      <c r="J295" s="46">
        <f t="shared" si="42"/>
        <v>6744.6605238799993</v>
      </c>
      <c r="K295" s="46">
        <f t="shared" si="43"/>
        <v>6744.6605238799993</v>
      </c>
      <c r="L295" s="46">
        <f t="shared" si="44"/>
        <v>6369.4205238799996</v>
      </c>
      <c r="M295" s="46">
        <f t="shared" si="45"/>
        <v>7913.3905238799998</v>
      </c>
      <c r="N295" s="46">
        <f t="shared" si="46"/>
        <v>7913.3905238799998</v>
      </c>
      <c r="O295" s="46">
        <f t="shared" si="47"/>
        <v>7538.15052388</v>
      </c>
      <c r="P295" s="46">
        <f>'Данные ком.оператора'!C292</f>
        <v>2197.0113069600002</v>
      </c>
    </row>
    <row r="296" spans="2:16" ht="15.75" x14ac:dyDescent="0.25">
      <c r="B296" s="34" t="str">
        <f>'Данные ком.оператора'!A293</f>
        <v>11.02.2024</v>
      </c>
      <c r="C296" s="6">
        <v>15</v>
      </c>
      <c r="D296" s="46">
        <f t="shared" si="36"/>
        <v>4856.2620055999996</v>
      </c>
      <c r="E296" s="46">
        <f t="shared" si="37"/>
        <v>4856.2620055999996</v>
      </c>
      <c r="F296" s="46">
        <f t="shared" si="38"/>
        <v>4481.0220055999998</v>
      </c>
      <c r="G296" s="46">
        <f t="shared" si="39"/>
        <v>5600.5920056000004</v>
      </c>
      <c r="H296" s="46">
        <f t="shared" si="40"/>
        <v>5600.5920056000004</v>
      </c>
      <c r="I296" s="46">
        <f t="shared" si="41"/>
        <v>5225.3520056000007</v>
      </c>
      <c r="J296" s="46">
        <f t="shared" si="42"/>
        <v>6729.2720055999998</v>
      </c>
      <c r="K296" s="46">
        <f t="shared" si="43"/>
        <v>6729.2720055999998</v>
      </c>
      <c r="L296" s="46">
        <f t="shared" si="44"/>
        <v>6354.0320056</v>
      </c>
      <c r="M296" s="46">
        <f t="shared" si="45"/>
        <v>7898.0020056000003</v>
      </c>
      <c r="N296" s="46">
        <f t="shared" si="46"/>
        <v>7898.0020056000003</v>
      </c>
      <c r="O296" s="46">
        <f t="shared" si="47"/>
        <v>7522.7620056000005</v>
      </c>
      <c r="P296" s="46">
        <f>'Данные ком.оператора'!C293</f>
        <v>2181.6227886800002</v>
      </c>
    </row>
    <row r="297" spans="2:16" ht="15.75" x14ac:dyDescent="0.25">
      <c r="B297" s="34" t="str">
        <f>'Данные ком.оператора'!A294</f>
        <v>11.02.2024</v>
      </c>
      <c r="C297" s="6">
        <v>16</v>
      </c>
      <c r="D297" s="46">
        <f t="shared" si="36"/>
        <v>4868.6555458799994</v>
      </c>
      <c r="E297" s="46">
        <f t="shared" si="37"/>
        <v>4868.6555458799994</v>
      </c>
      <c r="F297" s="46">
        <f t="shared" si="38"/>
        <v>4493.4155458799996</v>
      </c>
      <c r="G297" s="46">
        <f t="shared" si="39"/>
        <v>5612.9855458800002</v>
      </c>
      <c r="H297" s="46">
        <f t="shared" si="40"/>
        <v>5612.9855458800002</v>
      </c>
      <c r="I297" s="46">
        <f t="shared" si="41"/>
        <v>5237.7455458800005</v>
      </c>
      <c r="J297" s="46">
        <f t="shared" si="42"/>
        <v>6741.6655458799996</v>
      </c>
      <c r="K297" s="46">
        <f t="shared" si="43"/>
        <v>6741.6655458799996</v>
      </c>
      <c r="L297" s="46">
        <f t="shared" si="44"/>
        <v>6366.4255458799998</v>
      </c>
      <c r="M297" s="46">
        <f t="shared" si="45"/>
        <v>7910.3955458800001</v>
      </c>
      <c r="N297" s="46">
        <f t="shared" si="46"/>
        <v>7910.3955458800001</v>
      </c>
      <c r="O297" s="46">
        <f t="shared" si="47"/>
        <v>7535.1555458800003</v>
      </c>
      <c r="P297" s="46">
        <f>'Данные ком.оператора'!C294</f>
        <v>2194.01632896</v>
      </c>
    </row>
    <row r="298" spans="2:16" ht="15.75" x14ac:dyDescent="0.25">
      <c r="B298" s="34" t="str">
        <f>'Данные ком.оператора'!A295</f>
        <v>11.02.2024</v>
      </c>
      <c r="C298" s="6">
        <v>17</v>
      </c>
      <c r="D298" s="46">
        <f t="shared" si="36"/>
        <v>4860.9536828999999</v>
      </c>
      <c r="E298" s="46">
        <f t="shared" si="37"/>
        <v>4860.9536828999999</v>
      </c>
      <c r="F298" s="46">
        <f t="shared" si="38"/>
        <v>4485.7136829000001</v>
      </c>
      <c r="G298" s="46">
        <f t="shared" si="39"/>
        <v>5605.2836828999998</v>
      </c>
      <c r="H298" s="46">
        <f t="shared" si="40"/>
        <v>5605.2836828999998</v>
      </c>
      <c r="I298" s="46">
        <f t="shared" si="41"/>
        <v>5230.0436829</v>
      </c>
      <c r="J298" s="46">
        <f t="shared" si="42"/>
        <v>6733.9636829000001</v>
      </c>
      <c r="K298" s="46">
        <f t="shared" si="43"/>
        <v>6733.9636829000001</v>
      </c>
      <c r="L298" s="46">
        <f t="shared" si="44"/>
        <v>6358.7236829000003</v>
      </c>
      <c r="M298" s="46">
        <f t="shared" si="45"/>
        <v>7902.6936828999997</v>
      </c>
      <c r="N298" s="46">
        <f t="shared" si="46"/>
        <v>7902.6936828999997</v>
      </c>
      <c r="O298" s="46">
        <f t="shared" si="47"/>
        <v>7527.4536828999999</v>
      </c>
      <c r="P298" s="46">
        <f>'Данные ком.оператора'!C295</f>
        <v>2186.31446598</v>
      </c>
    </row>
    <row r="299" spans="2:16" ht="15.75" x14ac:dyDescent="0.25">
      <c r="B299" s="34" t="str">
        <f>'Данные ком.оператора'!A296</f>
        <v>11.02.2024</v>
      </c>
      <c r="C299" s="6">
        <v>18</v>
      </c>
      <c r="D299" s="46">
        <f t="shared" ref="D299:D362" si="48">P299+$G$22+$G$28+$G$24</f>
        <v>4866.3942070299991</v>
      </c>
      <c r="E299" s="46">
        <f t="shared" ref="E299:E362" si="49">P299+$G$22+$H$28+$G$24</f>
        <v>4866.3942070299991</v>
      </c>
      <c r="F299" s="46">
        <f t="shared" ref="F299:F362" si="50">P299+$G$22+$I$28+$G$24</f>
        <v>4491.1542070299993</v>
      </c>
      <c r="G299" s="46">
        <f t="shared" ref="G299:G362" si="51">P299+$H$22+$G$24+$G$28</f>
        <v>5610.7242070299999</v>
      </c>
      <c r="H299" s="46">
        <f t="shared" ref="H299:H362" si="52">P299+$H$22+$G$24+$H$28</f>
        <v>5610.7242070299999</v>
      </c>
      <c r="I299" s="46">
        <f t="shared" ref="I299:I362" si="53">P299+$H$22+$G$24+$I$28</f>
        <v>5235.4842070300001</v>
      </c>
      <c r="J299" s="46">
        <f t="shared" ref="J299:J362" si="54">P299+$I$22+$G$24+$G$28</f>
        <v>6739.4042070299993</v>
      </c>
      <c r="K299" s="46">
        <f t="shared" ref="K299:K362" si="55">P299+$I$22+$G$24+$H$28</f>
        <v>6739.4042070299993</v>
      </c>
      <c r="L299" s="46">
        <f t="shared" ref="L299:L362" si="56">P299+$I$22+$G$24+$I$28</f>
        <v>6364.1642070299995</v>
      </c>
      <c r="M299" s="46">
        <f t="shared" ref="M299:M362" si="57">P299+$J$22+$G$24+$G$28</f>
        <v>7908.1342070299997</v>
      </c>
      <c r="N299" s="46">
        <f t="shared" ref="N299:N362" si="58">P299+$J$22+$G$24+$H$28</f>
        <v>7908.1342070299997</v>
      </c>
      <c r="O299" s="46">
        <f t="shared" ref="O299:O362" si="59">P299+$J$22+$G$24+$I$28</f>
        <v>7532.89420703</v>
      </c>
      <c r="P299" s="46">
        <f>'Данные ком.оператора'!C296</f>
        <v>2191.7549901100001</v>
      </c>
    </row>
    <row r="300" spans="2:16" ht="15.75" x14ac:dyDescent="0.25">
      <c r="B300" s="34" t="str">
        <f>'Данные ком.оператора'!A297</f>
        <v>11.02.2024</v>
      </c>
      <c r="C300" s="6">
        <v>19</v>
      </c>
      <c r="D300" s="46">
        <f t="shared" si="48"/>
        <v>4864.0208399099993</v>
      </c>
      <c r="E300" s="46">
        <f t="shared" si="49"/>
        <v>4864.0208399099993</v>
      </c>
      <c r="F300" s="46">
        <f t="shared" si="50"/>
        <v>4488.7808399099995</v>
      </c>
      <c r="G300" s="46">
        <f t="shared" si="51"/>
        <v>5608.3508399100001</v>
      </c>
      <c r="H300" s="46">
        <f t="shared" si="52"/>
        <v>5608.3508399100001</v>
      </c>
      <c r="I300" s="46">
        <f t="shared" si="53"/>
        <v>5233.1108399100003</v>
      </c>
      <c r="J300" s="46">
        <f t="shared" si="54"/>
        <v>6737.0308399099995</v>
      </c>
      <c r="K300" s="46">
        <f t="shared" si="55"/>
        <v>6737.0308399099995</v>
      </c>
      <c r="L300" s="46">
        <f t="shared" si="56"/>
        <v>6361.7908399099997</v>
      </c>
      <c r="M300" s="46">
        <f t="shared" si="57"/>
        <v>7905.76083991</v>
      </c>
      <c r="N300" s="46">
        <f t="shared" si="58"/>
        <v>7905.76083991</v>
      </c>
      <c r="O300" s="46">
        <f t="shared" si="59"/>
        <v>7530.5208399100002</v>
      </c>
      <c r="P300" s="46">
        <f>'Данные ком.оператора'!C297</f>
        <v>2189.3816229899999</v>
      </c>
    </row>
    <row r="301" spans="2:16" ht="15.75" x14ac:dyDescent="0.25">
      <c r="B301" s="34" t="str">
        <f>'Данные ком.оператора'!A298</f>
        <v>11.02.2024</v>
      </c>
      <c r="C301" s="6">
        <v>20</v>
      </c>
      <c r="D301" s="46">
        <f t="shared" si="48"/>
        <v>4841.1665996199999</v>
      </c>
      <c r="E301" s="46">
        <f t="shared" si="49"/>
        <v>4841.1665996199999</v>
      </c>
      <c r="F301" s="46">
        <f t="shared" si="50"/>
        <v>4465.9265996200002</v>
      </c>
      <c r="G301" s="46">
        <f t="shared" si="51"/>
        <v>5585.4965996199999</v>
      </c>
      <c r="H301" s="46">
        <f t="shared" si="52"/>
        <v>5585.4965996199999</v>
      </c>
      <c r="I301" s="46">
        <f t="shared" si="53"/>
        <v>5210.2565996200001</v>
      </c>
      <c r="J301" s="46">
        <f t="shared" si="54"/>
        <v>6714.1765996200002</v>
      </c>
      <c r="K301" s="46">
        <f t="shared" si="55"/>
        <v>6714.1765996200002</v>
      </c>
      <c r="L301" s="46">
        <f t="shared" si="56"/>
        <v>6338.9365996200004</v>
      </c>
      <c r="M301" s="46">
        <f t="shared" si="57"/>
        <v>7882.9065996199997</v>
      </c>
      <c r="N301" s="46">
        <f t="shared" si="58"/>
        <v>7882.9065996199997</v>
      </c>
      <c r="O301" s="46">
        <f t="shared" si="59"/>
        <v>7507.6665996199999</v>
      </c>
      <c r="P301" s="46">
        <f>'Данные ком.оператора'!C298</f>
        <v>2166.5273827000001</v>
      </c>
    </row>
    <row r="302" spans="2:16" ht="15.75" x14ac:dyDescent="0.25">
      <c r="B302" s="34" t="str">
        <f>'Данные ком.оператора'!A299</f>
        <v>11.02.2024</v>
      </c>
      <c r="C302" s="6">
        <v>21</v>
      </c>
      <c r="D302" s="46">
        <f t="shared" si="48"/>
        <v>4848.524024379999</v>
      </c>
      <c r="E302" s="46">
        <f t="shared" si="49"/>
        <v>4848.524024379999</v>
      </c>
      <c r="F302" s="46">
        <f t="shared" si="50"/>
        <v>4473.2840243799992</v>
      </c>
      <c r="G302" s="46">
        <f t="shared" si="51"/>
        <v>5592.8540243799998</v>
      </c>
      <c r="H302" s="46">
        <f t="shared" si="52"/>
        <v>5592.8540243799998</v>
      </c>
      <c r="I302" s="46">
        <f t="shared" si="53"/>
        <v>5217.61402438</v>
      </c>
      <c r="J302" s="46">
        <f t="shared" si="54"/>
        <v>6721.5340243799992</v>
      </c>
      <c r="K302" s="46">
        <f t="shared" si="55"/>
        <v>6721.5340243799992</v>
      </c>
      <c r="L302" s="46">
        <f t="shared" si="56"/>
        <v>6346.2940243799994</v>
      </c>
      <c r="M302" s="46">
        <f t="shared" si="57"/>
        <v>7890.2640243799997</v>
      </c>
      <c r="N302" s="46">
        <f t="shared" si="58"/>
        <v>7890.2640243799997</v>
      </c>
      <c r="O302" s="46">
        <f t="shared" si="59"/>
        <v>7515.0240243799999</v>
      </c>
      <c r="P302" s="46">
        <f>'Данные ком.оператора'!C299</f>
        <v>2173.88480746</v>
      </c>
    </row>
    <row r="303" spans="2:16" ht="15.75" x14ac:dyDescent="0.25">
      <c r="B303" s="34" t="str">
        <f>'Данные ком.оператора'!A300</f>
        <v>11.02.2024</v>
      </c>
      <c r="C303" s="6">
        <v>22</v>
      </c>
      <c r="D303" s="46">
        <f t="shared" si="48"/>
        <v>4850.2524231899997</v>
      </c>
      <c r="E303" s="46">
        <f t="shared" si="49"/>
        <v>4850.2524231899997</v>
      </c>
      <c r="F303" s="46">
        <f t="shared" si="50"/>
        <v>4475.0124231899999</v>
      </c>
      <c r="G303" s="46">
        <f t="shared" si="51"/>
        <v>5594.5824231899996</v>
      </c>
      <c r="H303" s="46">
        <f t="shared" si="52"/>
        <v>5594.5824231899996</v>
      </c>
      <c r="I303" s="46">
        <f t="shared" si="53"/>
        <v>5219.3424231899999</v>
      </c>
      <c r="J303" s="46">
        <f t="shared" si="54"/>
        <v>6723.2624231899999</v>
      </c>
      <c r="K303" s="46">
        <f t="shared" si="55"/>
        <v>6723.2624231899999</v>
      </c>
      <c r="L303" s="46">
        <f t="shared" si="56"/>
        <v>6348.0224231900002</v>
      </c>
      <c r="M303" s="46">
        <f t="shared" si="57"/>
        <v>7891.9924231899995</v>
      </c>
      <c r="N303" s="46">
        <f t="shared" si="58"/>
        <v>7891.9924231899995</v>
      </c>
      <c r="O303" s="46">
        <f t="shared" si="59"/>
        <v>7516.7524231899997</v>
      </c>
      <c r="P303" s="46">
        <f>'Данные ком.оператора'!C300</f>
        <v>2175.6132062699999</v>
      </c>
    </row>
    <row r="304" spans="2:16" ht="15.75" x14ac:dyDescent="0.25">
      <c r="B304" s="34" t="str">
        <f>'Данные ком.оператора'!A301</f>
        <v>11.02.2024</v>
      </c>
      <c r="C304" s="6">
        <v>23</v>
      </c>
      <c r="D304" s="46">
        <f t="shared" si="48"/>
        <v>4875.4189445899992</v>
      </c>
      <c r="E304" s="46">
        <f t="shared" si="49"/>
        <v>4875.4189445899992</v>
      </c>
      <c r="F304" s="46">
        <f t="shared" si="50"/>
        <v>4500.1789445899994</v>
      </c>
      <c r="G304" s="46">
        <f t="shared" si="51"/>
        <v>5619.7489445900001</v>
      </c>
      <c r="H304" s="46">
        <f t="shared" si="52"/>
        <v>5619.7489445900001</v>
      </c>
      <c r="I304" s="46">
        <f t="shared" si="53"/>
        <v>5244.5089445900003</v>
      </c>
      <c r="J304" s="46">
        <f t="shared" si="54"/>
        <v>6748.4289445899994</v>
      </c>
      <c r="K304" s="46">
        <f t="shared" si="55"/>
        <v>6748.4289445899994</v>
      </c>
      <c r="L304" s="46">
        <f t="shared" si="56"/>
        <v>6373.1889445899997</v>
      </c>
      <c r="M304" s="46">
        <f t="shared" si="57"/>
        <v>7917.1589445899999</v>
      </c>
      <c r="N304" s="46">
        <f t="shared" si="58"/>
        <v>7917.1589445899999</v>
      </c>
      <c r="O304" s="46">
        <f t="shared" si="59"/>
        <v>7541.9189445900001</v>
      </c>
      <c r="P304" s="46">
        <f>'Данные ком.оператора'!C301</f>
        <v>2200.7797276699998</v>
      </c>
    </row>
    <row r="305" spans="2:16" ht="15.75" x14ac:dyDescent="0.25">
      <c r="B305" s="34" t="str">
        <f>'Данные ком.оператора'!A302</f>
        <v>11.02.2024</v>
      </c>
      <c r="C305" s="6">
        <v>24</v>
      </c>
      <c r="D305" s="46">
        <f t="shared" si="48"/>
        <v>4805.63011603</v>
      </c>
      <c r="E305" s="46">
        <f t="shared" si="49"/>
        <v>4805.63011603</v>
      </c>
      <c r="F305" s="46">
        <f t="shared" si="50"/>
        <v>4430.3901160300002</v>
      </c>
      <c r="G305" s="46">
        <f t="shared" si="51"/>
        <v>5549.9601160299999</v>
      </c>
      <c r="H305" s="46">
        <f t="shared" si="52"/>
        <v>5549.9601160299999</v>
      </c>
      <c r="I305" s="46">
        <f t="shared" si="53"/>
        <v>5174.7201160300001</v>
      </c>
      <c r="J305" s="46">
        <f t="shared" si="54"/>
        <v>6678.6401160300002</v>
      </c>
      <c r="K305" s="46">
        <f t="shared" si="55"/>
        <v>6678.6401160300002</v>
      </c>
      <c r="L305" s="46">
        <f t="shared" si="56"/>
        <v>6303.4001160300004</v>
      </c>
      <c r="M305" s="46">
        <f t="shared" si="57"/>
        <v>7847.3701160299997</v>
      </c>
      <c r="N305" s="46">
        <f t="shared" si="58"/>
        <v>7847.3701160299997</v>
      </c>
      <c r="O305" s="46">
        <f t="shared" si="59"/>
        <v>7472.13011603</v>
      </c>
      <c r="P305" s="46">
        <f>'Данные ком.оператора'!C302</f>
        <v>2130.9908991100001</v>
      </c>
    </row>
    <row r="306" spans="2:16" ht="15.75" x14ac:dyDescent="0.25">
      <c r="B306" s="34" t="str">
        <f>'Данные ком.оператора'!A303</f>
        <v>12.02.2024</v>
      </c>
      <c r="C306" s="6">
        <v>1</v>
      </c>
      <c r="D306" s="46">
        <f t="shared" si="48"/>
        <v>4778.3870878799999</v>
      </c>
      <c r="E306" s="46">
        <f t="shared" si="49"/>
        <v>4778.3870878799999</v>
      </c>
      <c r="F306" s="46">
        <f t="shared" si="50"/>
        <v>4403.1470878800001</v>
      </c>
      <c r="G306" s="46">
        <f t="shared" si="51"/>
        <v>5522.7170878799998</v>
      </c>
      <c r="H306" s="46">
        <f t="shared" si="52"/>
        <v>5522.7170878799998</v>
      </c>
      <c r="I306" s="46">
        <f t="shared" si="53"/>
        <v>5147.47708788</v>
      </c>
      <c r="J306" s="46">
        <f t="shared" si="54"/>
        <v>6651.3970878800001</v>
      </c>
      <c r="K306" s="46">
        <f t="shared" si="55"/>
        <v>6651.3970878800001</v>
      </c>
      <c r="L306" s="46">
        <f t="shared" si="56"/>
        <v>6276.1570878800003</v>
      </c>
      <c r="M306" s="46">
        <f t="shared" si="57"/>
        <v>7820.1270878799996</v>
      </c>
      <c r="N306" s="46">
        <f t="shared" si="58"/>
        <v>7820.1270878799996</v>
      </c>
      <c r="O306" s="46">
        <f t="shared" si="59"/>
        <v>7444.8870878799999</v>
      </c>
      <c r="P306" s="46">
        <f>'Данные ком.оператора'!C303</f>
        <v>2103.74787096</v>
      </c>
    </row>
    <row r="307" spans="2:16" ht="15.75" x14ac:dyDescent="0.25">
      <c r="B307" s="34" t="str">
        <f>'Данные ком.оператора'!A304</f>
        <v>12.02.2024</v>
      </c>
      <c r="C307" s="6">
        <v>2</v>
      </c>
      <c r="D307" s="46">
        <f t="shared" si="48"/>
        <v>4757.2975678299999</v>
      </c>
      <c r="E307" s="46">
        <f t="shared" si="49"/>
        <v>4757.2975678299999</v>
      </c>
      <c r="F307" s="46">
        <f t="shared" si="50"/>
        <v>4382.0575678300002</v>
      </c>
      <c r="G307" s="46">
        <f t="shared" si="51"/>
        <v>5501.6275678299999</v>
      </c>
      <c r="H307" s="46">
        <f t="shared" si="52"/>
        <v>5501.6275678299999</v>
      </c>
      <c r="I307" s="46">
        <f t="shared" si="53"/>
        <v>5126.3875678300001</v>
      </c>
      <c r="J307" s="46">
        <f t="shared" si="54"/>
        <v>6630.3075678300002</v>
      </c>
      <c r="K307" s="46">
        <f t="shared" si="55"/>
        <v>6630.3075678300002</v>
      </c>
      <c r="L307" s="46">
        <f t="shared" si="56"/>
        <v>6255.0675678300004</v>
      </c>
      <c r="M307" s="46">
        <f t="shared" si="57"/>
        <v>7799.0375678299997</v>
      </c>
      <c r="N307" s="46">
        <f t="shared" si="58"/>
        <v>7799.0375678299997</v>
      </c>
      <c r="O307" s="46">
        <f t="shared" si="59"/>
        <v>7423.7975678299999</v>
      </c>
      <c r="P307" s="46">
        <f>'Данные ком.оператора'!C304</f>
        <v>2082.6583509100001</v>
      </c>
    </row>
    <row r="308" spans="2:16" ht="15.75" x14ac:dyDescent="0.25">
      <c r="B308" s="34" t="str">
        <f>'Данные ком.оператора'!A305</f>
        <v>12.02.2024</v>
      </c>
      <c r="C308" s="6">
        <v>3</v>
      </c>
      <c r="D308" s="46">
        <f t="shared" si="48"/>
        <v>4791.6926558999994</v>
      </c>
      <c r="E308" s="46">
        <f t="shared" si="49"/>
        <v>4791.6926558999994</v>
      </c>
      <c r="F308" s="46">
        <f t="shared" si="50"/>
        <v>4416.4526558999996</v>
      </c>
      <c r="G308" s="46">
        <f t="shared" si="51"/>
        <v>5536.0226558999993</v>
      </c>
      <c r="H308" s="46">
        <f t="shared" si="52"/>
        <v>5536.0226558999993</v>
      </c>
      <c r="I308" s="46">
        <f t="shared" si="53"/>
        <v>5160.7826558999996</v>
      </c>
      <c r="J308" s="46">
        <f t="shared" si="54"/>
        <v>6664.7026558999996</v>
      </c>
      <c r="K308" s="46">
        <f t="shared" si="55"/>
        <v>6664.7026558999996</v>
      </c>
      <c r="L308" s="46">
        <f t="shared" si="56"/>
        <v>6289.4626558999998</v>
      </c>
      <c r="M308" s="46">
        <f t="shared" si="57"/>
        <v>7833.4326558999992</v>
      </c>
      <c r="N308" s="46">
        <f t="shared" si="58"/>
        <v>7833.4326558999992</v>
      </c>
      <c r="O308" s="46">
        <f t="shared" si="59"/>
        <v>7458.1926558999994</v>
      </c>
      <c r="P308" s="46">
        <f>'Данные ком.оператора'!C305</f>
        <v>2117.05343898</v>
      </c>
    </row>
    <row r="309" spans="2:16" ht="15.75" x14ac:dyDescent="0.25">
      <c r="B309" s="34" t="str">
        <f>'Данные ком.оператора'!A306</f>
        <v>12.02.2024</v>
      </c>
      <c r="C309" s="6">
        <v>4</v>
      </c>
      <c r="D309" s="46">
        <f t="shared" si="48"/>
        <v>4765.0183130399992</v>
      </c>
      <c r="E309" s="46">
        <f t="shared" si="49"/>
        <v>4765.0183130399992</v>
      </c>
      <c r="F309" s="46">
        <f t="shared" si="50"/>
        <v>4389.7783130399994</v>
      </c>
      <c r="G309" s="46">
        <f t="shared" si="51"/>
        <v>5509.34831304</v>
      </c>
      <c r="H309" s="46">
        <f t="shared" si="52"/>
        <v>5509.34831304</v>
      </c>
      <c r="I309" s="46">
        <f t="shared" si="53"/>
        <v>5134.1083130400002</v>
      </c>
      <c r="J309" s="46">
        <f t="shared" si="54"/>
        <v>6638.0283130399994</v>
      </c>
      <c r="K309" s="46">
        <f t="shared" si="55"/>
        <v>6638.0283130399994</v>
      </c>
      <c r="L309" s="46">
        <f t="shared" si="56"/>
        <v>6262.7883130399996</v>
      </c>
      <c r="M309" s="46">
        <f t="shared" si="57"/>
        <v>7806.7583130399998</v>
      </c>
      <c r="N309" s="46">
        <f t="shared" si="58"/>
        <v>7806.7583130399998</v>
      </c>
      <c r="O309" s="46">
        <f t="shared" si="59"/>
        <v>7431.5183130400001</v>
      </c>
      <c r="P309" s="46">
        <f>'Данные ком.оператора'!C306</f>
        <v>2090.3790961200002</v>
      </c>
    </row>
    <row r="310" spans="2:16" ht="15.75" x14ac:dyDescent="0.25">
      <c r="B310" s="34" t="str">
        <f>'Данные ком.оператора'!A307</f>
        <v>12.02.2024</v>
      </c>
      <c r="C310" s="6">
        <v>5</v>
      </c>
      <c r="D310" s="46">
        <f t="shared" si="48"/>
        <v>4810.6494349799996</v>
      </c>
      <c r="E310" s="46">
        <f t="shared" si="49"/>
        <v>4810.6494349799996</v>
      </c>
      <c r="F310" s="46">
        <f t="shared" si="50"/>
        <v>4435.4094349799998</v>
      </c>
      <c r="G310" s="46">
        <f t="shared" si="51"/>
        <v>5554.9794349800004</v>
      </c>
      <c r="H310" s="46">
        <f t="shared" si="52"/>
        <v>5554.9794349800004</v>
      </c>
      <c r="I310" s="46">
        <f t="shared" si="53"/>
        <v>5179.7394349800006</v>
      </c>
      <c r="J310" s="46">
        <f t="shared" si="54"/>
        <v>6683.6594349799998</v>
      </c>
      <c r="K310" s="46">
        <f t="shared" si="55"/>
        <v>6683.6594349799998</v>
      </c>
      <c r="L310" s="46">
        <f t="shared" si="56"/>
        <v>6308.41943498</v>
      </c>
      <c r="M310" s="46">
        <f t="shared" si="57"/>
        <v>7852.3894349800003</v>
      </c>
      <c r="N310" s="46">
        <f t="shared" si="58"/>
        <v>7852.3894349800003</v>
      </c>
      <c r="O310" s="46">
        <f t="shared" si="59"/>
        <v>7477.1494349800005</v>
      </c>
      <c r="P310" s="46">
        <f>'Данные ком.оператора'!C307</f>
        <v>2136.0102180600002</v>
      </c>
    </row>
    <row r="311" spans="2:16" ht="15.75" x14ac:dyDescent="0.25">
      <c r="B311" s="34" t="str">
        <f>'Данные ком.оператора'!A308</f>
        <v>12.02.2024</v>
      </c>
      <c r="C311" s="6">
        <v>6</v>
      </c>
      <c r="D311" s="46">
        <f t="shared" si="48"/>
        <v>4739.3281222199994</v>
      </c>
      <c r="E311" s="46">
        <f t="shared" si="49"/>
        <v>4739.3281222199994</v>
      </c>
      <c r="F311" s="46">
        <f t="shared" si="50"/>
        <v>4364.0881222199996</v>
      </c>
      <c r="G311" s="46">
        <f t="shared" si="51"/>
        <v>5483.6581222199993</v>
      </c>
      <c r="H311" s="46">
        <f t="shared" si="52"/>
        <v>5483.6581222199993</v>
      </c>
      <c r="I311" s="46">
        <f t="shared" si="53"/>
        <v>5108.4181222199995</v>
      </c>
      <c r="J311" s="46">
        <f t="shared" si="54"/>
        <v>6612.3381222199996</v>
      </c>
      <c r="K311" s="46">
        <f t="shared" si="55"/>
        <v>6612.3381222199996</v>
      </c>
      <c r="L311" s="46">
        <f t="shared" si="56"/>
        <v>6237.0981222199998</v>
      </c>
      <c r="M311" s="46">
        <f t="shared" si="57"/>
        <v>7781.0681222199992</v>
      </c>
      <c r="N311" s="46">
        <f t="shared" si="58"/>
        <v>7781.0681222199992</v>
      </c>
      <c r="O311" s="46">
        <f t="shared" si="59"/>
        <v>7405.8281222199994</v>
      </c>
      <c r="P311" s="46">
        <f>'Данные ком.оператора'!C308</f>
        <v>2064.6889053</v>
      </c>
    </row>
    <row r="312" spans="2:16" ht="15.75" x14ac:dyDescent="0.25">
      <c r="B312" s="34" t="str">
        <f>'Данные ком.оператора'!A309</f>
        <v>12.02.2024</v>
      </c>
      <c r="C312" s="6">
        <v>7</v>
      </c>
      <c r="D312" s="46">
        <f t="shared" si="48"/>
        <v>4807.381912939999</v>
      </c>
      <c r="E312" s="46">
        <f t="shared" si="49"/>
        <v>4807.381912939999</v>
      </c>
      <c r="F312" s="46">
        <f t="shared" si="50"/>
        <v>4432.1419129399992</v>
      </c>
      <c r="G312" s="46">
        <f t="shared" si="51"/>
        <v>5551.7119129399998</v>
      </c>
      <c r="H312" s="46">
        <f t="shared" si="52"/>
        <v>5551.7119129399998</v>
      </c>
      <c r="I312" s="46">
        <f t="shared" si="53"/>
        <v>5176.47191294</v>
      </c>
      <c r="J312" s="46">
        <f t="shared" si="54"/>
        <v>6680.3919129399992</v>
      </c>
      <c r="K312" s="46">
        <f t="shared" si="55"/>
        <v>6680.3919129399992</v>
      </c>
      <c r="L312" s="46">
        <f t="shared" si="56"/>
        <v>6305.1519129399994</v>
      </c>
      <c r="M312" s="46">
        <f t="shared" si="57"/>
        <v>7849.1219129399997</v>
      </c>
      <c r="N312" s="46">
        <f t="shared" si="58"/>
        <v>7849.1219129399997</v>
      </c>
      <c r="O312" s="46">
        <f t="shared" si="59"/>
        <v>7473.8819129399999</v>
      </c>
      <c r="P312" s="46">
        <f>'Данные ком.оператора'!C309</f>
        <v>2132.74269602</v>
      </c>
    </row>
    <row r="313" spans="2:16" ht="15.75" x14ac:dyDescent="0.25">
      <c r="B313" s="34" t="str">
        <f>'Данные ком.оператора'!A310</f>
        <v>12.02.2024</v>
      </c>
      <c r="C313" s="6">
        <v>8</v>
      </c>
      <c r="D313" s="46">
        <f t="shared" si="48"/>
        <v>4830.1050913399995</v>
      </c>
      <c r="E313" s="46">
        <f t="shared" si="49"/>
        <v>4830.1050913399995</v>
      </c>
      <c r="F313" s="46">
        <f t="shared" si="50"/>
        <v>4454.8650913399997</v>
      </c>
      <c r="G313" s="46">
        <f t="shared" si="51"/>
        <v>5574.4350913400003</v>
      </c>
      <c r="H313" s="46">
        <f t="shared" si="52"/>
        <v>5574.4350913400003</v>
      </c>
      <c r="I313" s="46">
        <f t="shared" si="53"/>
        <v>5199.1950913400005</v>
      </c>
      <c r="J313" s="46">
        <f t="shared" si="54"/>
        <v>6703.1150913399997</v>
      </c>
      <c r="K313" s="46">
        <f t="shared" si="55"/>
        <v>6703.1150913399997</v>
      </c>
      <c r="L313" s="46">
        <f t="shared" si="56"/>
        <v>6327.8750913399999</v>
      </c>
      <c r="M313" s="46">
        <f t="shared" si="57"/>
        <v>7871.8450913400002</v>
      </c>
      <c r="N313" s="46">
        <f t="shared" si="58"/>
        <v>7871.8450913400002</v>
      </c>
      <c r="O313" s="46">
        <f t="shared" si="59"/>
        <v>7496.6050913400004</v>
      </c>
      <c r="P313" s="46">
        <f>'Данные ком.оператора'!C310</f>
        <v>2155.4658744200001</v>
      </c>
    </row>
    <row r="314" spans="2:16" ht="15.75" x14ac:dyDescent="0.25">
      <c r="B314" s="34" t="str">
        <f>'Данные ком.оператора'!A311</f>
        <v>12.02.2024</v>
      </c>
      <c r="C314" s="6">
        <v>9</v>
      </c>
      <c r="D314" s="46">
        <f t="shared" si="48"/>
        <v>4867.5966686999991</v>
      </c>
      <c r="E314" s="46">
        <f t="shared" si="49"/>
        <v>4867.5966686999991</v>
      </c>
      <c r="F314" s="46">
        <f t="shared" si="50"/>
        <v>4492.3566686999993</v>
      </c>
      <c r="G314" s="46">
        <f t="shared" si="51"/>
        <v>5611.9266686999999</v>
      </c>
      <c r="H314" s="46">
        <f t="shared" si="52"/>
        <v>5611.9266686999999</v>
      </c>
      <c r="I314" s="46">
        <f t="shared" si="53"/>
        <v>5236.6866687000002</v>
      </c>
      <c r="J314" s="46">
        <f t="shared" si="54"/>
        <v>6740.6066686999993</v>
      </c>
      <c r="K314" s="46">
        <f t="shared" si="55"/>
        <v>6740.6066686999993</v>
      </c>
      <c r="L314" s="46">
        <f t="shared" si="56"/>
        <v>6365.3666686999995</v>
      </c>
      <c r="M314" s="46">
        <f t="shared" si="57"/>
        <v>7909.3366686999998</v>
      </c>
      <c r="N314" s="46">
        <f t="shared" si="58"/>
        <v>7909.3366686999998</v>
      </c>
      <c r="O314" s="46">
        <f t="shared" si="59"/>
        <v>7534.0966687</v>
      </c>
      <c r="P314" s="46">
        <f>'Данные ком.оператора'!C311</f>
        <v>2192.9574517800002</v>
      </c>
    </row>
    <row r="315" spans="2:16" ht="15.75" x14ac:dyDescent="0.25">
      <c r="B315" s="34" t="str">
        <f>'Данные ком.оператора'!A312</f>
        <v>12.02.2024</v>
      </c>
      <c r="C315" s="6">
        <v>10</v>
      </c>
      <c r="D315" s="46">
        <f t="shared" si="48"/>
        <v>4878.8590218099989</v>
      </c>
      <c r="E315" s="46">
        <f t="shared" si="49"/>
        <v>4878.8590218099989</v>
      </c>
      <c r="F315" s="46">
        <f t="shared" si="50"/>
        <v>4503.6190218099991</v>
      </c>
      <c r="G315" s="46">
        <f t="shared" si="51"/>
        <v>5623.1890218099998</v>
      </c>
      <c r="H315" s="46">
        <f t="shared" si="52"/>
        <v>5623.1890218099998</v>
      </c>
      <c r="I315" s="46">
        <f t="shared" si="53"/>
        <v>5247.94902181</v>
      </c>
      <c r="J315" s="46">
        <f t="shared" si="54"/>
        <v>6751.8690218099991</v>
      </c>
      <c r="K315" s="46">
        <f t="shared" si="55"/>
        <v>6751.8690218099991</v>
      </c>
      <c r="L315" s="46">
        <f t="shared" si="56"/>
        <v>6376.6290218099994</v>
      </c>
      <c r="M315" s="46">
        <f t="shared" si="57"/>
        <v>7920.5990218099996</v>
      </c>
      <c r="N315" s="46">
        <f t="shared" si="58"/>
        <v>7920.5990218099996</v>
      </c>
      <c r="O315" s="46">
        <f t="shared" si="59"/>
        <v>7545.3590218099998</v>
      </c>
      <c r="P315" s="46">
        <f>'Данные ком.оператора'!C312</f>
        <v>2204.21980489</v>
      </c>
    </row>
    <row r="316" spans="2:16" ht="15.75" x14ac:dyDescent="0.25">
      <c r="B316" s="34" t="str">
        <f>'Данные ком.оператора'!A313</f>
        <v>12.02.2024</v>
      </c>
      <c r="C316" s="6">
        <v>11</v>
      </c>
      <c r="D316" s="46">
        <f t="shared" si="48"/>
        <v>4868.0750405599993</v>
      </c>
      <c r="E316" s="46">
        <f t="shared" si="49"/>
        <v>4868.0750405599993</v>
      </c>
      <c r="F316" s="46">
        <f t="shared" si="50"/>
        <v>4492.8350405599995</v>
      </c>
      <c r="G316" s="46">
        <f t="shared" si="51"/>
        <v>5612.4050405600001</v>
      </c>
      <c r="H316" s="46">
        <f t="shared" si="52"/>
        <v>5612.4050405600001</v>
      </c>
      <c r="I316" s="46">
        <f t="shared" si="53"/>
        <v>5237.1650405600003</v>
      </c>
      <c r="J316" s="46">
        <f t="shared" si="54"/>
        <v>6741.0850405599995</v>
      </c>
      <c r="K316" s="46">
        <f t="shared" si="55"/>
        <v>6741.0850405599995</v>
      </c>
      <c r="L316" s="46">
        <f t="shared" si="56"/>
        <v>6365.8450405599997</v>
      </c>
      <c r="M316" s="46">
        <f t="shared" si="57"/>
        <v>7909.8150405599999</v>
      </c>
      <c r="N316" s="46">
        <f t="shared" si="58"/>
        <v>7909.8150405599999</v>
      </c>
      <c r="O316" s="46">
        <f t="shared" si="59"/>
        <v>7534.5750405600002</v>
      </c>
      <c r="P316" s="46">
        <f>'Данные ком.оператора'!C313</f>
        <v>2193.4358236399999</v>
      </c>
    </row>
    <row r="317" spans="2:16" ht="15.75" x14ac:dyDescent="0.25">
      <c r="B317" s="34" t="str">
        <f>'Данные ком.оператора'!A314</f>
        <v>12.02.2024</v>
      </c>
      <c r="C317" s="6">
        <v>12</v>
      </c>
      <c r="D317" s="46">
        <f t="shared" si="48"/>
        <v>4865.3905476499995</v>
      </c>
      <c r="E317" s="46">
        <f t="shared" si="49"/>
        <v>4865.3905476499995</v>
      </c>
      <c r="F317" s="46">
        <f t="shared" si="50"/>
        <v>4490.1505476499997</v>
      </c>
      <c r="G317" s="46">
        <f t="shared" si="51"/>
        <v>5609.7205476499994</v>
      </c>
      <c r="H317" s="46">
        <f t="shared" si="52"/>
        <v>5609.7205476499994</v>
      </c>
      <c r="I317" s="46">
        <f t="shared" si="53"/>
        <v>5234.4805476499996</v>
      </c>
      <c r="J317" s="46">
        <f t="shared" si="54"/>
        <v>6738.4005476499997</v>
      </c>
      <c r="K317" s="46">
        <f t="shared" si="55"/>
        <v>6738.4005476499997</v>
      </c>
      <c r="L317" s="46">
        <f t="shared" si="56"/>
        <v>6363.1605476499999</v>
      </c>
      <c r="M317" s="46">
        <f t="shared" si="57"/>
        <v>7907.1305476499992</v>
      </c>
      <c r="N317" s="46">
        <f t="shared" si="58"/>
        <v>7907.1305476499992</v>
      </c>
      <c r="O317" s="46">
        <f t="shared" si="59"/>
        <v>7531.8905476499995</v>
      </c>
      <c r="P317" s="46">
        <f>'Данные ком.оператора'!C314</f>
        <v>2190.7513307300001</v>
      </c>
    </row>
    <row r="318" spans="2:16" ht="15.75" x14ac:dyDescent="0.25">
      <c r="B318" s="34" t="str">
        <f>'Данные ком.оператора'!A315</f>
        <v>12.02.2024</v>
      </c>
      <c r="C318" s="6">
        <v>13</v>
      </c>
      <c r="D318" s="46">
        <f t="shared" si="48"/>
        <v>4836.8916772399998</v>
      </c>
      <c r="E318" s="46">
        <f t="shared" si="49"/>
        <v>4836.8916772399998</v>
      </c>
      <c r="F318" s="46">
        <f t="shared" si="50"/>
        <v>4461.65167724</v>
      </c>
      <c r="G318" s="46">
        <f t="shared" si="51"/>
        <v>5581.2216772399997</v>
      </c>
      <c r="H318" s="46">
        <f t="shared" si="52"/>
        <v>5581.2216772399997</v>
      </c>
      <c r="I318" s="46">
        <f t="shared" si="53"/>
        <v>5205.98167724</v>
      </c>
      <c r="J318" s="46">
        <f t="shared" si="54"/>
        <v>6709.90167724</v>
      </c>
      <c r="K318" s="46">
        <f t="shared" si="55"/>
        <v>6709.90167724</v>
      </c>
      <c r="L318" s="46">
        <f t="shared" si="56"/>
        <v>6334.6616772400002</v>
      </c>
      <c r="M318" s="46">
        <f t="shared" si="57"/>
        <v>7878.6316772399996</v>
      </c>
      <c r="N318" s="46">
        <f t="shared" si="58"/>
        <v>7878.6316772399996</v>
      </c>
      <c r="O318" s="46">
        <f t="shared" si="59"/>
        <v>7503.3916772399998</v>
      </c>
      <c r="P318" s="46">
        <f>'Данные ком.оператора'!C315</f>
        <v>2162.25246032</v>
      </c>
    </row>
    <row r="319" spans="2:16" ht="15.75" x14ac:dyDescent="0.25">
      <c r="B319" s="34" t="str">
        <f>'Данные ком.оператора'!A316</f>
        <v>12.02.2024</v>
      </c>
      <c r="C319" s="6">
        <v>14</v>
      </c>
      <c r="D319" s="46">
        <f t="shared" si="48"/>
        <v>4840.4100447999999</v>
      </c>
      <c r="E319" s="46">
        <f t="shared" si="49"/>
        <v>4840.4100447999999</v>
      </c>
      <c r="F319" s="46">
        <f t="shared" si="50"/>
        <v>4465.1700448000001</v>
      </c>
      <c r="G319" s="46">
        <f t="shared" si="51"/>
        <v>5584.7400447999999</v>
      </c>
      <c r="H319" s="46">
        <f t="shared" si="52"/>
        <v>5584.7400447999999</v>
      </c>
      <c r="I319" s="46">
        <f t="shared" si="53"/>
        <v>5209.5000448000001</v>
      </c>
      <c r="J319" s="46">
        <f t="shared" si="54"/>
        <v>6713.4200448000001</v>
      </c>
      <c r="K319" s="46">
        <f t="shared" si="55"/>
        <v>6713.4200448000001</v>
      </c>
      <c r="L319" s="46">
        <f t="shared" si="56"/>
        <v>6338.1800448000004</v>
      </c>
      <c r="M319" s="46">
        <f t="shared" si="57"/>
        <v>7882.1500447999997</v>
      </c>
      <c r="N319" s="46">
        <f t="shared" si="58"/>
        <v>7882.1500447999997</v>
      </c>
      <c r="O319" s="46">
        <f t="shared" si="59"/>
        <v>7506.9100447999999</v>
      </c>
      <c r="P319" s="46">
        <f>'Данные ком.оператора'!C316</f>
        <v>2165.7708278800001</v>
      </c>
    </row>
    <row r="320" spans="2:16" ht="15.75" x14ac:dyDescent="0.25">
      <c r="B320" s="34" t="str">
        <f>'Данные ком.оператора'!A317</f>
        <v>12.02.2024</v>
      </c>
      <c r="C320" s="6">
        <v>15</v>
      </c>
      <c r="D320" s="46">
        <f t="shared" si="48"/>
        <v>4845.1447728099993</v>
      </c>
      <c r="E320" s="46">
        <f t="shared" si="49"/>
        <v>4845.1447728099993</v>
      </c>
      <c r="F320" s="46">
        <f t="shared" si="50"/>
        <v>4469.9047728099995</v>
      </c>
      <c r="G320" s="46">
        <f t="shared" si="51"/>
        <v>5589.4747728100001</v>
      </c>
      <c r="H320" s="46">
        <f t="shared" si="52"/>
        <v>5589.4747728100001</v>
      </c>
      <c r="I320" s="46">
        <f t="shared" si="53"/>
        <v>5214.2347728100003</v>
      </c>
      <c r="J320" s="46">
        <f t="shared" si="54"/>
        <v>6718.1547728099995</v>
      </c>
      <c r="K320" s="46">
        <f t="shared" si="55"/>
        <v>6718.1547728099995</v>
      </c>
      <c r="L320" s="46">
        <f t="shared" si="56"/>
        <v>6342.9147728099997</v>
      </c>
      <c r="M320" s="46">
        <f t="shared" si="57"/>
        <v>7886.88477281</v>
      </c>
      <c r="N320" s="46">
        <f t="shared" si="58"/>
        <v>7886.88477281</v>
      </c>
      <c r="O320" s="46">
        <f t="shared" si="59"/>
        <v>7511.6447728100002</v>
      </c>
      <c r="P320" s="46">
        <f>'Данные ком.оператора'!C317</f>
        <v>2170.5055558899999</v>
      </c>
    </row>
    <row r="321" spans="2:16" ht="15.75" x14ac:dyDescent="0.25">
      <c r="B321" s="34" t="str">
        <f>'Данные ком.оператора'!A318</f>
        <v>12.02.2024</v>
      </c>
      <c r="C321" s="6">
        <v>16</v>
      </c>
      <c r="D321" s="46">
        <f t="shared" si="48"/>
        <v>4827.2995547699993</v>
      </c>
      <c r="E321" s="46">
        <f t="shared" si="49"/>
        <v>4827.2995547699993</v>
      </c>
      <c r="F321" s="46">
        <f t="shared" si="50"/>
        <v>4452.0595547699995</v>
      </c>
      <c r="G321" s="46">
        <f t="shared" si="51"/>
        <v>5571.6295547700001</v>
      </c>
      <c r="H321" s="46">
        <f t="shared" si="52"/>
        <v>5571.6295547700001</v>
      </c>
      <c r="I321" s="46">
        <f t="shared" si="53"/>
        <v>5196.3895547700004</v>
      </c>
      <c r="J321" s="46">
        <f t="shared" si="54"/>
        <v>6700.3095547699995</v>
      </c>
      <c r="K321" s="46">
        <f t="shared" si="55"/>
        <v>6700.3095547699995</v>
      </c>
      <c r="L321" s="46">
        <f t="shared" si="56"/>
        <v>6325.0695547699997</v>
      </c>
      <c r="M321" s="46">
        <f t="shared" si="57"/>
        <v>7869.03955477</v>
      </c>
      <c r="N321" s="46">
        <f t="shared" si="58"/>
        <v>7869.03955477</v>
      </c>
      <c r="O321" s="46">
        <f t="shared" si="59"/>
        <v>7493.7995547700002</v>
      </c>
      <c r="P321" s="46">
        <f>'Данные ком.оператора'!C318</f>
        <v>2152.6603378499999</v>
      </c>
    </row>
    <row r="322" spans="2:16" ht="15.75" x14ac:dyDescent="0.25">
      <c r="B322" s="34" t="str">
        <f>'Данные ком.оператора'!A319</f>
        <v>12.02.2024</v>
      </c>
      <c r="C322" s="6">
        <v>17</v>
      </c>
      <c r="D322" s="46">
        <f t="shared" si="48"/>
        <v>4849.83009339</v>
      </c>
      <c r="E322" s="46">
        <f t="shared" si="49"/>
        <v>4849.83009339</v>
      </c>
      <c r="F322" s="46">
        <f t="shared" si="50"/>
        <v>4474.5900933900002</v>
      </c>
      <c r="G322" s="46">
        <f t="shared" si="51"/>
        <v>5594.1600933899999</v>
      </c>
      <c r="H322" s="46">
        <f t="shared" si="52"/>
        <v>5594.1600933899999</v>
      </c>
      <c r="I322" s="46">
        <f t="shared" si="53"/>
        <v>5218.9200933900001</v>
      </c>
      <c r="J322" s="46">
        <f t="shared" si="54"/>
        <v>6722.8400933900002</v>
      </c>
      <c r="K322" s="46">
        <f t="shared" si="55"/>
        <v>6722.8400933900002</v>
      </c>
      <c r="L322" s="46">
        <f t="shared" si="56"/>
        <v>6347.6000933900004</v>
      </c>
      <c r="M322" s="46">
        <f t="shared" si="57"/>
        <v>7891.5700933899998</v>
      </c>
      <c r="N322" s="46">
        <f t="shared" si="58"/>
        <v>7891.5700933899998</v>
      </c>
      <c r="O322" s="46">
        <f t="shared" si="59"/>
        <v>7516.33009339</v>
      </c>
      <c r="P322" s="46">
        <f>'Данные ком.оператора'!C319</f>
        <v>2175.1908764700001</v>
      </c>
    </row>
    <row r="323" spans="2:16" ht="15.75" x14ac:dyDescent="0.25">
      <c r="B323" s="34" t="str">
        <f>'Данные ком.оператора'!A320</f>
        <v>12.02.2024</v>
      </c>
      <c r="C323" s="6">
        <v>18</v>
      </c>
      <c r="D323" s="46">
        <f t="shared" si="48"/>
        <v>4854.1515192599991</v>
      </c>
      <c r="E323" s="46">
        <f t="shared" si="49"/>
        <v>4854.1515192599991</v>
      </c>
      <c r="F323" s="46">
        <f t="shared" si="50"/>
        <v>4478.9115192599993</v>
      </c>
      <c r="G323" s="46">
        <f t="shared" si="51"/>
        <v>5598.4815192599999</v>
      </c>
      <c r="H323" s="46">
        <f t="shared" si="52"/>
        <v>5598.4815192599999</v>
      </c>
      <c r="I323" s="46">
        <f t="shared" si="53"/>
        <v>5223.2415192600001</v>
      </c>
      <c r="J323" s="46">
        <f t="shared" si="54"/>
        <v>6727.1615192599993</v>
      </c>
      <c r="K323" s="46">
        <f t="shared" si="55"/>
        <v>6727.1615192599993</v>
      </c>
      <c r="L323" s="46">
        <f t="shared" si="56"/>
        <v>6351.9215192599995</v>
      </c>
      <c r="M323" s="46">
        <f t="shared" si="57"/>
        <v>7895.8915192599998</v>
      </c>
      <c r="N323" s="46">
        <f t="shared" si="58"/>
        <v>7895.8915192599998</v>
      </c>
      <c r="O323" s="46">
        <f t="shared" si="59"/>
        <v>7520.65151926</v>
      </c>
      <c r="P323" s="46">
        <f>'Данные ком.оператора'!C320</f>
        <v>2179.5123023400001</v>
      </c>
    </row>
    <row r="324" spans="2:16" ht="15.75" x14ac:dyDescent="0.25">
      <c r="B324" s="34" t="str">
        <f>'Данные ком.оператора'!A321</f>
        <v>12.02.2024</v>
      </c>
      <c r="C324" s="6">
        <v>19</v>
      </c>
      <c r="D324" s="46">
        <f t="shared" si="48"/>
        <v>4840.1412496099992</v>
      </c>
      <c r="E324" s="46">
        <f t="shared" si="49"/>
        <v>4840.1412496099992</v>
      </c>
      <c r="F324" s="46">
        <f t="shared" si="50"/>
        <v>4464.9012496099995</v>
      </c>
      <c r="G324" s="46">
        <f t="shared" si="51"/>
        <v>5584.4712496099992</v>
      </c>
      <c r="H324" s="46">
        <f t="shared" si="52"/>
        <v>5584.4712496099992</v>
      </c>
      <c r="I324" s="46">
        <f t="shared" si="53"/>
        <v>5209.2312496099994</v>
      </c>
      <c r="J324" s="46">
        <f t="shared" si="54"/>
        <v>6713.1512496099995</v>
      </c>
      <c r="K324" s="46">
        <f t="shared" si="55"/>
        <v>6713.1512496099995</v>
      </c>
      <c r="L324" s="46">
        <f t="shared" si="56"/>
        <v>6337.9112496099997</v>
      </c>
      <c r="M324" s="46">
        <f t="shared" si="57"/>
        <v>7881.881249609999</v>
      </c>
      <c r="N324" s="46">
        <f t="shared" si="58"/>
        <v>7881.881249609999</v>
      </c>
      <c r="O324" s="46">
        <f t="shared" si="59"/>
        <v>7506.6412496099992</v>
      </c>
      <c r="P324" s="46">
        <f>'Данные ком.оператора'!C321</f>
        <v>2165.5020326899999</v>
      </c>
    </row>
    <row r="325" spans="2:16" ht="15.75" x14ac:dyDescent="0.25">
      <c r="B325" s="34" t="str">
        <f>'Данные ком.оператора'!A322</f>
        <v>12.02.2024</v>
      </c>
      <c r="C325" s="6">
        <v>20</v>
      </c>
      <c r="D325" s="46">
        <f t="shared" si="48"/>
        <v>4847.3455979699993</v>
      </c>
      <c r="E325" s="46">
        <f t="shared" si="49"/>
        <v>4847.3455979699993</v>
      </c>
      <c r="F325" s="46">
        <f t="shared" si="50"/>
        <v>4472.1055979699995</v>
      </c>
      <c r="G325" s="46">
        <f t="shared" si="51"/>
        <v>5591.6755979700001</v>
      </c>
      <c r="H325" s="46">
        <f t="shared" si="52"/>
        <v>5591.6755979700001</v>
      </c>
      <c r="I325" s="46">
        <f t="shared" si="53"/>
        <v>5216.4355979700003</v>
      </c>
      <c r="J325" s="46">
        <f t="shared" si="54"/>
        <v>6720.3555979699995</v>
      </c>
      <c r="K325" s="46">
        <f t="shared" si="55"/>
        <v>6720.3555979699995</v>
      </c>
      <c r="L325" s="46">
        <f t="shared" si="56"/>
        <v>6345.1155979699997</v>
      </c>
      <c r="M325" s="46">
        <f t="shared" si="57"/>
        <v>7889.08559797</v>
      </c>
      <c r="N325" s="46">
        <f t="shared" si="58"/>
        <v>7889.08559797</v>
      </c>
      <c r="O325" s="46">
        <f t="shared" si="59"/>
        <v>7513.8455979700002</v>
      </c>
      <c r="P325" s="46">
        <f>'Данные ком.оператора'!C322</f>
        <v>2172.7063810499999</v>
      </c>
    </row>
    <row r="326" spans="2:16" ht="15.75" x14ac:dyDescent="0.25">
      <c r="B326" s="34" t="str">
        <f>'Данные ком.оператора'!A323</f>
        <v>12.02.2024</v>
      </c>
      <c r="C326" s="6">
        <v>21</v>
      </c>
      <c r="D326" s="46">
        <f t="shared" si="48"/>
        <v>4824.6649170799992</v>
      </c>
      <c r="E326" s="46">
        <f t="shared" si="49"/>
        <v>4824.6649170799992</v>
      </c>
      <c r="F326" s="46">
        <f t="shared" si="50"/>
        <v>4449.4249170799994</v>
      </c>
      <c r="G326" s="46">
        <f t="shared" si="51"/>
        <v>5568.9949170800001</v>
      </c>
      <c r="H326" s="46">
        <f t="shared" si="52"/>
        <v>5568.9949170800001</v>
      </c>
      <c r="I326" s="46">
        <f t="shared" si="53"/>
        <v>5193.7549170800003</v>
      </c>
      <c r="J326" s="46">
        <f t="shared" si="54"/>
        <v>6697.6749170799994</v>
      </c>
      <c r="K326" s="46">
        <f t="shared" si="55"/>
        <v>6697.6749170799994</v>
      </c>
      <c r="L326" s="46">
        <f t="shared" si="56"/>
        <v>6322.4349170799997</v>
      </c>
      <c r="M326" s="46">
        <f t="shared" si="57"/>
        <v>7866.4049170799999</v>
      </c>
      <c r="N326" s="46">
        <f t="shared" si="58"/>
        <v>7866.4049170799999</v>
      </c>
      <c r="O326" s="46">
        <f t="shared" si="59"/>
        <v>7491.1649170800001</v>
      </c>
      <c r="P326" s="46">
        <f>'Данные ком.оператора'!C323</f>
        <v>2150.0257001599998</v>
      </c>
    </row>
    <row r="327" spans="2:16" ht="15.75" x14ac:dyDescent="0.25">
      <c r="B327" s="34" t="str">
        <f>'Данные ком.оператора'!A324</f>
        <v>12.02.2024</v>
      </c>
      <c r="C327" s="6">
        <v>22</v>
      </c>
      <c r="D327" s="46">
        <f t="shared" si="48"/>
        <v>4801.7634626399995</v>
      </c>
      <c r="E327" s="46">
        <f t="shared" si="49"/>
        <v>4801.7634626399995</v>
      </c>
      <c r="F327" s="46">
        <f t="shared" si="50"/>
        <v>4426.5234626399997</v>
      </c>
      <c r="G327" s="46">
        <f t="shared" si="51"/>
        <v>5546.0934626400003</v>
      </c>
      <c r="H327" s="46">
        <f t="shared" si="52"/>
        <v>5546.0934626400003</v>
      </c>
      <c r="I327" s="46">
        <f t="shared" si="53"/>
        <v>5170.8534626400005</v>
      </c>
      <c r="J327" s="46">
        <f t="shared" si="54"/>
        <v>6674.7734626399997</v>
      </c>
      <c r="K327" s="46">
        <f t="shared" si="55"/>
        <v>6674.7734626399997</v>
      </c>
      <c r="L327" s="46">
        <f t="shared" si="56"/>
        <v>6299.5334626399999</v>
      </c>
      <c r="M327" s="46">
        <f t="shared" si="57"/>
        <v>7843.5034626400002</v>
      </c>
      <c r="N327" s="46">
        <f t="shared" si="58"/>
        <v>7843.5034626400002</v>
      </c>
      <c r="O327" s="46">
        <f t="shared" si="59"/>
        <v>7468.2634626400004</v>
      </c>
      <c r="P327" s="46">
        <f>'Данные ком.оператора'!C324</f>
        <v>2127.1242457200001</v>
      </c>
    </row>
    <row r="328" spans="2:16" ht="15.75" x14ac:dyDescent="0.25">
      <c r="B328" s="34" t="str">
        <f>'Данные ком.оператора'!A325</f>
        <v>12.02.2024</v>
      </c>
      <c r="C328" s="6">
        <v>23</v>
      </c>
      <c r="D328" s="46">
        <f t="shared" si="48"/>
        <v>4813.5212458099995</v>
      </c>
      <c r="E328" s="46">
        <f t="shared" si="49"/>
        <v>4813.5212458099995</v>
      </c>
      <c r="F328" s="46">
        <f t="shared" si="50"/>
        <v>4438.2812458099997</v>
      </c>
      <c r="G328" s="46">
        <f t="shared" si="51"/>
        <v>5557.8512458100004</v>
      </c>
      <c r="H328" s="46">
        <f t="shared" si="52"/>
        <v>5557.8512458100004</v>
      </c>
      <c r="I328" s="46">
        <f t="shared" si="53"/>
        <v>5182.6112458100006</v>
      </c>
      <c r="J328" s="46">
        <f t="shared" si="54"/>
        <v>6686.5312458099997</v>
      </c>
      <c r="K328" s="46">
        <f t="shared" si="55"/>
        <v>6686.5312458099997</v>
      </c>
      <c r="L328" s="46">
        <f t="shared" si="56"/>
        <v>6311.29124581</v>
      </c>
      <c r="M328" s="46">
        <f t="shared" si="57"/>
        <v>7855.2612458100002</v>
      </c>
      <c r="N328" s="46">
        <f t="shared" si="58"/>
        <v>7855.2612458100002</v>
      </c>
      <c r="O328" s="46">
        <f t="shared" si="59"/>
        <v>7480.0212458100004</v>
      </c>
      <c r="P328" s="46">
        <f>'Данные ком.оператора'!C325</f>
        <v>2138.8820288900001</v>
      </c>
    </row>
    <row r="329" spans="2:16" ht="15.75" x14ac:dyDescent="0.25">
      <c r="B329" s="34" t="str">
        <f>'Данные ком.оператора'!A326</f>
        <v>12.02.2024</v>
      </c>
      <c r="C329" s="6">
        <v>24</v>
      </c>
      <c r="D329" s="46">
        <f t="shared" si="48"/>
        <v>4781.5577054199994</v>
      </c>
      <c r="E329" s="46">
        <f t="shared" si="49"/>
        <v>4781.5577054199994</v>
      </c>
      <c r="F329" s="46">
        <f t="shared" si="50"/>
        <v>4406.3177054199996</v>
      </c>
      <c r="G329" s="46">
        <f t="shared" si="51"/>
        <v>5525.8877054199993</v>
      </c>
      <c r="H329" s="46">
        <f t="shared" si="52"/>
        <v>5525.8877054199993</v>
      </c>
      <c r="I329" s="46">
        <f t="shared" si="53"/>
        <v>5150.6477054199995</v>
      </c>
      <c r="J329" s="46">
        <f t="shared" si="54"/>
        <v>6654.5677054199996</v>
      </c>
      <c r="K329" s="46">
        <f t="shared" si="55"/>
        <v>6654.5677054199996</v>
      </c>
      <c r="L329" s="46">
        <f t="shared" si="56"/>
        <v>6279.3277054199998</v>
      </c>
      <c r="M329" s="46">
        <f t="shared" si="57"/>
        <v>7823.2977054199991</v>
      </c>
      <c r="N329" s="46">
        <f t="shared" si="58"/>
        <v>7823.2977054199991</v>
      </c>
      <c r="O329" s="46">
        <f t="shared" si="59"/>
        <v>7448.0577054199994</v>
      </c>
      <c r="P329" s="46">
        <f>'Данные ком.оператора'!C326</f>
        <v>2106.9184885</v>
      </c>
    </row>
    <row r="330" spans="2:16" ht="15.75" x14ac:dyDescent="0.25">
      <c r="B330" s="34" t="str">
        <f>'Данные ком.оператора'!A327</f>
        <v>13.02.2024</v>
      </c>
      <c r="C330" s="6">
        <v>1</v>
      </c>
      <c r="D330" s="46">
        <f t="shared" si="48"/>
        <v>4800.8467115799995</v>
      </c>
      <c r="E330" s="46">
        <f t="shared" si="49"/>
        <v>4800.8467115799995</v>
      </c>
      <c r="F330" s="46">
        <f t="shared" si="50"/>
        <v>4425.6067115799997</v>
      </c>
      <c r="G330" s="46">
        <f t="shared" si="51"/>
        <v>5545.1767115800003</v>
      </c>
      <c r="H330" s="46">
        <f t="shared" si="52"/>
        <v>5545.1767115800003</v>
      </c>
      <c r="I330" s="46">
        <f t="shared" si="53"/>
        <v>5169.9367115800005</v>
      </c>
      <c r="J330" s="46">
        <f t="shared" si="54"/>
        <v>6673.8567115799997</v>
      </c>
      <c r="K330" s="46">
        <f t="shared" si="55"/>
        <v>6673.8567115799997</v>
      </c>
      <c r="L330" s="46">
        <f t="shared" si="56"/>
        <v>6298.6167115799999</v>
      </c>
      <c r="M330" s="46">
        <f t="shared" si="57"/>
        <v>7842.5867115800002</v>
      </c>
      <c r="N330" s="46">
        <f t="shared" si="58"/>
        <v>7842.5867115800002</v>
      </c>
      <c r="O330" s="46">
        <f t="shared" si="59"/>
        <v>7467.3467115800004</v>
      </c>
      <c r="P330" s="46">
        <f>'Данные ком.оператора'!C327</f>
        <v>2126.2074946600001</v>
      </c>
    </row>
    <row r="331" spans="2:16" ht="15.75" x14ac:dyDescent="0.25">
      <c r="B331" s="34" t="str">
        <f>'Данные ком.оператора'!A328</f>
        <v>13.02.2024</v>
      </c>
      <c r="C331" s="6">
        <v>2</v>
      </c>
      <c r="D331" s="46">
        <f t="shared" si="48"/>
        <v>4819.1675908899988</v>
      </c>
      <c r="E331" s="46">
        <f t="shared" si="49"/>
        <v>4819.1675908899988</v>
      </c>
      <c r="F331" s="46">
        <f t="shared" si="50"/>
        <v>4443.927590889999</v>
      </c>
      <c r="G331" s="46">
        <f t="shared" si="51"/>
        <v>5563.4975908899996</v>
      </c>
      <c r="H331" s="46">
        <f t="shared" si="52"/>
        <v>5563.4975908899996</v>
      </c>
      <c r="I331" s="46">
        <f t="shared" si="53"/>
        <v>5188.2575908899998</v>
      </c>
      <c r="J331" s="46">
        <f t="shared" si="54"/>
        <v>6692.177590889999</v>
      </c>
      <c r="K331" s="46">
        <f t="shared" si="55"/>
        <v>6692.177590889999</v>
      </c>
      <c r="L331" s="46">
        <f t="shared" si="56"/>
        <v>6316.9375908899992</v>
      </c>
      <c r="M331" s="46">
        <f t="shared" si="57"/>
        <v>7860.9075908899995</v>
      </c>
      <c r="N331" s="46">
        <f t="shared" si="58"/>
        <v>7860.9075908899995</v>
      </c>
      <c r="O331" s="46">
        <f t="shared" si="59"/>
        <v>7485.6675908899997</v>
      </c>
      <c r="P331" s="46">
        <f>'Данные ком.оператора'!C328</f>
        <v>2144.5283739699998</v>
      </c>
    </row>
    <row r="332" spans="2:16" ht="15.75" x14ac:dyDescent="0.25">
      <c r="B332" s="34" t="str">
        <f>'Данные ком.оператора'!A329</f>
        <v>13.02.2024</v>
      </c>
      <c r="C332" s="6">
        <v>3</v>
      </c>
      <c r="D332" s="46">
        <f t="shared" si="48"/>
        <v>4797.2241160899994</v>
      </c>
      <c r="E332" s="46">
        <f t="shared" si="49"/>
        <v>4797.2241160899994</v>
      </c>
      <c r="F332" s="46">
        <f t="shared" si="50"/>
        <v>4421.9841160899996</v>
      </c>
      <c r="G332" s="46">
        <f t="shared" si="51"/>
        <v>5541.5541160900002</v>
      </c>
      <c r="H332" s="46">
        <f t="shared" si="52"/>
        <v>5541.5541160900002</v>
      </c>
      <c r="I332" s="46">
        <f t="shared" si="53"/>
        <v>5166.3141160900004</v>
      </c>
      <c r="J332" s="46">
        <f t="shared" si="54"/>
        <v>6670.2341160899996</v>
      </c>
      <c r="K332" s="46">
        <f t="shared" si="55"/>
        <v>6670.2341160899996</v>
      </c>
      <c r="L332" s="46">
        <f t="shared" si="56"/>
        <v>6294.9941160899998</v>
      </c>
      <c r="M332" s="46">
        <f t="shared" si="57"/>
        <v>7838.9641160900001</v>
      </c>
      <c r="N332" s="46">
        <f t="shared" si="58"/>
        <v>7838.9641160900001</v>
      </c>
      <c r="O332" s="46">
        <f t="shared" si="59"/>
        <v>7463.7241160900003</v>
      </c>
      <c r="P332" s="46">
        <f>'Данные ком.оператора'!C329</f>
        <v>2122.58489917</v>
      </c>
    </row>
    <row r="333" spans="2:16" ht="15.75" x14ac:dyDescent="0.25">
      <c r="B333" s="34" t="str">
        <f>'Данные ком.оператора'!A330</f>
        <v>13.02.2024</v>
      </c>
      <c r="C333" s="6">
        <v>4</v>
      </c>
      <c r="D333" s="46">
        <f t="shared" si="48"/>
        <v>4883.3405937999996</v>
      </c>
      <c r="E333" s="46">
        <f t="shared" si="49"/>
        <v>4883.3405937999996</v>
      </c>
      <c r="F333" s="46">
        <f t="shared" si="50"/>
        <v>4508.1005937999998</v>
      </c>
      <c r="G333" s="46">
        <f t="shared" si="51"/>
        <v>5627.6705938000005</v>
      </c>
      <c r="H333" s="46">
        <f t="shared" si="52"/>
        <v>5627.6705938000005</v>
      </c>
      <c r="I333" s="46">
        <f t="shared" si="53"/>
        <v>5252.4305938000007</v>
      </c>
      <c r="J333" s="46">
        <f t="shared" si="54"/>
        <v>6756.3505937999998</v>
      </c>
      <c r="K333" s="46">
        <f t="shared" si="55"/>
        <v>6756.3505937999998</v>
      </c>
      <c r="L333" s="46">
        <f t="shared" si="56"/>
        <v>6381.1105938000001</v>
      </c>
      <c r="M333" s="46">
        <f t="shared" si="57"/>
        <v>7925.0805938000003</v>
      </c>
      <c r="N333" s="46">
        <f t="shared" si="58"/>
        <v>7925.0805938000003</v>
      </c>
      <c r="O333" s="46">
        <f t="shared" si="59"/>
        <v>7549.8405938000005</v>
      </c>
      <c r="P333" s="46">
        <f>'Данные ком.оператора'!C330</f>
        <v>2208.7013768800002</v>
      </c>
    </row>
    <row r="334" spans="2:16" ht="15.75" x14ac:dyDescent="0.25">
      <c r="B334" s="34" t="str">
        <f>'Данные ком.оператора'!A331</f>
        <v>13.02.2024</v>
      </c>
      <c r="C334" s="6">
        <v>5</v>
      </c>
      <c r="D334" s="46">
        <f t="shared" si="48"/>
        <v>4823.0017131899995</v>
      </c>
      <c r="E334" s="46">
        <f t="shared" si="49"/>
        <v>4823.0017131899995</v>
      </c>
      <c r="F334" s="46">
        <f t="shared" si="50"/>
        <v>4447.7617131899997</v>
      </c>
      <c r="G334" s="46">
        <f t="shared" si="51"/>
        <v>5567.3317131899994</v>
      </c>
      <c r="H334" s="46">
        <f t="shared" si="52"/>
        <v>5567.3317131899994</v>
      </c>
      <c r="I334" s="46">
        <f t="shared" si="53"/>
        <v>5192.0917131899996</v>
      </c>
      <c r="J334" s="46">
        <f t="shared" si="54"/>
        <v>6696.0117131899997</v>
      </c>
      <c r="K334" s="46">
        <f t="shared" si="55"/>
        <v>6696.0117131899997</v>
      </c>
      <c r="L334" s="46">
        <f t="shared" si="56"/>
        <v>6320.7717131899999</v>
      </c>
      <c r="M334" s="46">
        <f t="shared" si="57"/>
        <v>7864.7417131899992</v>
      </c>
      <c r="N334" s="46">
        <f t="shared" si="58"/>
        <v>7864.7417131899992</v>
      </c>
      <c r="O334" s="46">
        <f t="shared" si="59"/>
        <v>7489.5017131899995</v>
      </c>
      <c r="P334" s="46">
        <f>'Данные ком.оператора'!C331</f>
        <v>2148.3624962700001</v>
      </c>
    </row>
    <row r="335" spans="2:16" ht="15.75" x14ac:dyDescent="0.25">
      <c r="B335" s="34" t="str">
        <f>'Данные ком.оператора'!A332</f>
        <v>13.02.2024</v>
      </c>
      <c r="C335" s="6">
        <v>6</v>
      </c>
      <c r="D335" s="46">
        <f t="shared" si="48"/>
        <v>4853.2543237699992</v>
      </c>
      <c r="E335" s="46">
        <f t="shared" si="49"/>
        <v>4853.2543237699992</v>
      </c>
      <c r="F335" s="46">
        <f t="shared" si="50"/>
        <v>4478.0143237699995</v>
      </c>
      <c r="G335" s="46">
        <f t="shared" si="51"/>
        <v>5597.5843237700001</v>
      </c>
      <c r="H335" s="46">
        <f t="shared" si="52"/>
        <v>5597.5843237700001</v>
      </c>
      <c r="I335" s="46">
        <f t="shared" si="53"/>
        <v>5222.3443237700003</v>
      </c>
      <c r="J335" s="46">
        <f t="shared" si="54"/>
        <v>6726.2643237699995</v>
      </c>
      <c r="K335" s="46">
        <f t="shared" si="55"/>
        <v>6726.2643237699995</v>
      </c>
      <c r="L335" s="46">
        <f t="shared" si="56"/>
        <v>6351.0243237699997</v>
      </c>
      <c r="M335" s="46">
        <f t="shared" si="57"/>
        <v>7894.9943237699999</v>
      </c>
      <c r="N335" s="46">
        <f t="shared" si="58"/>
        <v>7894.9943237699999</v>
      </c>
      <c r="O335" s="46">
        <f t="shared" si="59"/>
        <v>7519.7543237700002</v>
      </c>
      <c r="P335" s="46">
        <f>'Данные ком.оператора'!C332</f>
        <v>2178.6151068499998</v>
      </c>
    </row>
    <row r="336" spans="2:16" ht="15.75" x14ac:dyDescent="0.25">
      <c r="B336" s="34" t="str">
        <f>'Данные ком.оператора'!A333</f>
        <v>13.02.2024</v>
      </c>
      <c r="C336" s="6">
        <v>7</v>
      </c>
      <c r="D336" s="46">
        <f t="shared" si="48"/>
        <v>4782.225904599999</v>
      </c>
      <c r="E336" s="46">
        <f t="shared" si="49"/>
        <v>4782.225904599999</v>
      </c>
      <c r="F336" s="46">
        <f t="shared" si="50"/>
        <v>4406.9859045999992</v>
      </c>
      <c r="G336" s="46">
        <f t="shared" si="51"/>
        <v>5526.5559045999998</v>
      </c>
      <c r="H336" s="46">
        <f t="shared" si="52"/>
        <v>5526.5559045999998</v>
      </c>
      <c r="I336" s="46">
        <f t="shared" si="53"/>
        <v>5151.3159046000001</v>
      </c>
      <c r="J336" s="46">
        <f t="shared" si="54"/>
        <v>6655.2359045999992</v>
      </c>
      <c r="K336" s="46">
        <f t="shared" si="55"/>
        <v>6655.2359045999992</v>
      </c>
      <c r="L336" s="46">
        <f t="shared" si="56"/>
        <v>6279.9959045999994</v>
      </c>
      <c r="M336" s="46">
        <f t="shared" si="57"/>
        <v>7823.9659045999997</v>
      </c>
      <c r="N336" s="46">
        <f t="shared" si="58"/>
        <v>7823.9659045999997</v>
      </c>
      <c r="O336" s="46">
        <f t="shared" si="59"/>
        <v>7448.7259045999999</v>
      </c>
      <c r="P336" s="46">
        <f>'Данные ком.оператора'!C333</f>
        <v>2107.5866876800001</v>
      </c>
    </row>
    <row r="337" spans="2:16" ht="15.75" x14ac:dyDescent="0.25">
      <c r="B337" s="34" t="str">
        <f>'Данные ком.оператора'!A334</f>
        <v>13.02.2024</v>
      </c>
      <c r="C337" s="6">
        <v>8</v>
      </c>
      <c r="D337" s="46">
        <f t="shared" si="48"/>
        <v>4810.1309604999997</v>
      </c>
      <c r="E337" s="46">
        <f t="shared" si="49"/>
        <v>4810.1309604999997</v>
      </c>
      <c r="F337" s="46">
        <f t="shared" si="50"/>
        <v>4434.8909604999999</v>
      </c>
      <c r="G337" s="46">
        <f t="shared" si="51"/>
        <v>5554.4609604999996</v>
      </c>
      <c r="H337" s="46">
        <f t="shared" si="52"/>
        <v>5554.4609604999996</v>
      </c>
      <c r="I337" s="46">
        <f t="shared" si="53"/>
        <v>5179.2209604999998</v>
      </c>
      <c r="J337" s="46">
        <f t="shared" si="54"/>
        <v>6683.1409604999999</v>
      </c>
      <c r="K337" s="46">
        <f t="shared" si="55"/>
        <v>6683.1409604999999</v>
      </c>
      <c r="L337" s="46">
        <f t="shared" si="56"/>
        <v>6307.9009605000001</v>
      </c>
      <c r="M337" s="46">
        <f t="shared" si="57"/>
        <v>7851.8709604999995</v>
      </c>
      <c r="N337" s="46">
        <f t="shared" si="58"/>
        <v>7851.8709604999995</v>
      </c>
      <c r="O337" s="46">
        <f t="shared" si="59"/>
        <v>7476.6309604999997</v>
      </c>
      <c r="P337" s="46">
        <f>'Данные ком.оператора'!C334</f>
        <v>2135.4917435799998</v>
      </c>
    </row>
    <row r="338" spans="2:16" ht="15.75" x14ac:dyDescent="0.25">
      <c r="B338" s="34" t="str">
        <f>'Данные ком.оператора'!A335</f>
        <v>13.02.2024</v>
      </c>
      <c r="C338" s="6">
        <v>9</v>
      </c>
      <c r="D338" s="46">
        <f t="shared" si="48"/>
        <v>4814.0120374299995</v>
      </c>
      <c r="E338" s="46">
        <f t="shared" si="49"/>
        <v>4814.0120374299995</v>
      </c>
      <c r="F338" s="46">
        <f t="shared" si="50"/>
        <v>4438.7720374299997</v>
      </c>
      <c r="G338" s="46">
        <f t="shared" si="51"/>
        <v>5558.3420374299994</v>
      </c>
      <c r="H338" s="46">
        <f t="shared" si="52"/>
        <v>5558.3420374299994</v>
      </c>
      <c r="I338" s="46">
        <f t="shared" si="53"/>
        <v>5183.1020374299997</v>
      </c>
      <c r="J338" s="46">
        <f t="shared" si="54"/>
        <v>6687.0220374299997</v>
      </c>
      <c r="K338" s="46">
        <f t="shared" si="55"/>
        <v>6687.0220374299997</v>
      </c>
      <c r="L338" s="46">
        <f t="shared" si="56"/>
        <v>6311.7820374299999</v>
      </c>
      <c r="M338" s="46">
        <f t="shared" si="57"/>
        <v>7855.7520374299993</v>
      </c>
      <c r="N338" s="46">
        <f t="shared" si="58"/>
        <v>7855.7520374299993</v>
      </c>
      <c r="O338" s="46">
        <f t="shared" si="59"/>
        <v>7480.5120374299995</v>
      </c>
      <c r="P338" s="46">
        <f>'Данные ком.оператора'!C335</f>
        <v>2139.3728205100001</v>
      </c>
    </row>
    <row r="339" spans="2:16" ht="15.75" x14ac:dyDescent="0.25">
      <c r="B339" s="34" t="str">
        <f>'Данные ком.оператора'!A336</f>
        <v>13.02.2024</v>
      </c>
      <c r="C339" s="6">
        <v>10</v>
      </c>
      <c r="D339" s="46">
        <f t="shared" si="48"/>
        <v>4797.21695232</v>
      </c>
      <c r="E339" s="46">
        <f t="shared" si="49"/>
        <v>4797.21695232</v>
      </c>
      <c r="F339" s="46">
        <f t="shared" si="50"/>
        <v>4421.9769523200002</v>
      </c>
      <c r="G339" s="46">
        <f t="shared" si="51"/>
        <v>5541.5469523199999</v>
      </c>
      <c r="H339" s="46">
        <f t="shared" si="52"/>
        <v>5541.5469523199999</v>
      </c>
      <c r="I339" s="46">
        <f t="shared" si="53"/>
        <v>5166.3069523200002</v>
      </c>
      <c r="J339" s="46">
        <f t="shared" si="54"/>
        <v>6670.2269523200002</v>
      </c>
      <c r="K339" s="46">
        <f t="shared" si="55"/>
        <v>6670.2269523200002</v>
      </c>
      <c r="L339" s="46">
        <f t="shared" si="56"/>
        <v>6294.9869523200005</v>
      </c>
      <c r="M339" s="46">
        <f t="shared" si="57"/>
        <v>7838.9569523199998</v>
      </c>
      <c r="N339" s="46">
        <f t="shared" si="58"/>
        <v>7838.9569523199998</v>
      </c>
      <c r="O339" s="46">
        <f t="shared" si="59"/>
        <v>7463.71695232</v>
      </c>
      <c r="P339" s="46">
        <f>'Данные ком.оператора'!C336</f>
        <v>2122.5777354000002</v>
      </c>
    </row>
    <row r="340" spans="2:16" ht="15.75" x14ac:dyDescent="0.25">
      <c r="B340" s="34" t="str">
        <f>'Данные ком.оператора'!A337</f>
        <v>13.02.2024</v>
      </c>
      <c r="C340" s="6">
        <v>11</v>
      </c>
      <c r="D340" s="46">
        <f t="shared" si="48"/>
        <v>4808.9363933599989</v>
      </c>
      <c r="E340" s="46">
        <f t="shared" si="49"/>
        <v>4808.9363933599989</v>
      </c>
      <c r="F340" s="46">
        <f t="shared" si="50"/>
        <v>4433.6963933599991</v>
      </c>
      <c r="G340" s="46">
        <f t="shared" si="51"/>
        <v>5553.2663933599997</v>
      </c>
      <c r="H340" s="46">
        <f t="shared" si="52"/>
        <v>5553.2663933599997</v>
      </c>
      <c r="I340" s="46">
        <f t="shared" si="53"/>
        <v>5178.0263933599999</v>
      </c>
      <c r="J340" s="46">
        <f t="shared" si="54"/>
        <v>6681.9463933599991</v>
      </c>
      <c r="K340" s="46">
        <f t="shared" si="55"/>
        <v>6681.9463933599991</v>
      </c>
      <c r="L340" s="46">
        <f t="shared" si="56"/>
        <v>6306.7063933599993</v>
      </c>
      <c r="M340" s="46">
        <f t="shared" si="57"/>
        <v>7850.6763933599996</v>
      </c>
      <c r="N340" s="46">
        <f t="shared" si="58"/>
        <v>7850.6763933599996</v>
      </c>
      <c r="O340" s="46">
        <f t="shared" si="59"/>
        <v>7475.4363933599998</v>
      </c>
      <c r="P340" s="46">
        <f>'Данные ком.оператора'!C337</f>
        <v>2134.2971764399999</v>
      </c>
    </row>
    <row r="341" spans="2:16" ht="15.75" x14ac:dyDescent="0.25">
      <c r="B341" s="34" t="str">
        <f>'Данные ком.оператора'!A338</f>
        <v>13.02.2024</v>
      </c>
      <c r="C341" s="6">
        <v>12</v>
      </c>
      <c r="D341" s="46">
        <f t="shared" si="48"/>
        <v>4819.9771810499997</v>
      </c>
      <c r="E341" s="46">
        <f t="shared" si="49"/>
        <v>4819.9771810499997</v>
      </c>
      <c r="F341" s="46">
        <f t="shared" si="50"/>
        <v>4444.7371810499999</v>
      </c>
      <c r="G341" s="46">
        <f t="shared" si="51"/>
        <v>5564.3071810499996</v>
      </c>
      <c r="H341" s="46">
        <f t="shared" si="52"/>
        <v>5564.3071810499996</v>
      </c>
      <c r="I341" s="46">
        <f t="shared" si="53"/>
        <v>5189.0671810499998</v>
      </c>
      <c r="J341" s="46">
        <f t="shared" si="54"/>
        <v>6692.9871810499999</v>
      </c>
      <c r="K341" s="46">
        <f t="shared" si="55"/>
        <v>6692.9871810499999</v>
      </c>
      <c r="L341" s="46">
        <f t="shared" si="56"/>
        <v>6317.7471810500001</v>
      </c>
      <c r="M341" s="46">
        <f t="shared" si="57"/>
        <v>7861.7171810499995</v>
      </c>
      <c r="N341" s="46">
        <f t="shared" si="58"/>
        <v>7861.7171810499995</v>
      </c>
      <c r="O341" s="46">
        <f t="shared" si="59"/>
        <v>7486.4771810499997</v>
      </c>
      <c r="P341" s="46">
        <f>'Данные ком.оператора'!C338</f>
        <v>2145.3379641299998</v>
      </c>
    </row>
    <row r="342" spans="2:16" ht="15.75" x14ac:dyDescent="0.25">
      <c r="B342" s="34" t="str">
        <f>'Данные ком.оператора'!A339</f>
        <v>13.02.2024</v>
      </c>
      <c r="C342" s="6">
        <v>13</v>
      </c>
      <c r="D342" s="46">
        <f t="shared" si="48"/>
        <v>4817.1968250399996</v>
      </c>
      <c r="E342" s="46">
        <f t="shared" si="49"/>
        <v>4817.1968250399996</v>
      </c>
      <c r="F342" s="46">
        <f t="shared" si="50"/>
        <v>4441.9568250399998</v>
      </c>
      <c r="G342" s="46">
        <f t="shared" si="51"/>
        <v>5561.5268250399995</v>
      </c>
      <c r="H342" s="46">
        <f t="shared" si="52"/>
        <v>5561.5268250399995</v>
      </c>
      <c r="I342" s="46">
        <f t="shared" si="53"/>
        <v>5186.2868250399997</v>
      </c>
      <c r="J342" s="46">
        <f t="shared" si="54"/>
        <v>6690.2068250399998</v>
      </c>
      <c r="K342" s="46">
        <f t="shared" si="55"/>
        <v>6690.2068250399998</v>
      </c>
      <c r="L342" s="46">
        <f t="shared" si="56"/>
        <v>6314.96682504</v>
      </c>
      <c r="M342" s="46">
        <f t="shared" si="57"/>
        <v>7858.9368250399993</v>
      </c>
      <c r="N342" s="46">
        <f t="shared" si="58"/>
        <v>7858.9368250399993</v>
      </c>
      <c r="O342" s="46">
        <f t="shared" si="59"/>
        <v>7483.6968250399996</v>
      </c>
      <c r="P342" s="46">
        <f>'Данные ком.оператора'!C339</f>
        <v>2142.5576081200002</v>
      </c>
    </row>
    <row r="343" spans="2:16" ht="15.75" x14ac:dyDescent="0.25">
      <c r="B343" s="34" t="str">
        <f>'Данные ком.оператора'!A340</f>
        <v>13.02.2024</v>
      </c>
      <c r="C343" s="6">
        <v>14</v>
      </c>
      <c r="D343" s="46">
        <f t="shared" si="48"/>
        <v>4832.7990131999995</v>
      </c>
      <c r="E343" s="46">
        <f t="shared" si="49"/>
        <v>4832.7990131999995</v>
      </c>
      <c r="F343" s="46">
        <f t="shared" si="50"/>
        <v>4457.5590131999998</v>
      </c>
      <c r="G343" s="46">
        <f t="shared" si="51"/>
        <v>5577.1290132000004</v>
      </c>
      <c r="H343" s="46">
        <f t="shared" si="52"/>
        <v>5577.1290132000004</v>
      </c>
      <c r="I343" s="46">
        <f t="shared" si="53"/>
        <v>5201.8890132000006</v>
      </c>
      <c r="J343" s="46">
        <f t="shared" si="54"/>
        <v>6705.8090131999998</v>
      </c>
      <c r="K343" s="46">
        <f t="shared" si="55"/>
        <v>6705.8090131999998</v>
      </c>
      <c r="L343" s="46">
        <f t="shared" si="56"/>
        <v>6330.5690132</v>
      </c>
      <c r="M343" s="46">
        <f t="shared" si="57"/>
        <v>7874.5390132000002</v>
      </c>
      <c r="N343" s="46">
        <f t="shared" si="58"/>
        <v>7874.5390132000002</v>
      </c>
      <c r="O343" s="46">
        <f t="shared" si="59"/>
        <v>7499.2990132000004</v>
      </c>
      <c r="P343" s="46">
        <f>'Данные ком.оператора'!C340</f>
        <v>2158.1597962800001</v>
      </c>
    </row>
    <row r="344" spans="2:16" ht="15.75" x14ac:dyDescent="0.25">
      <c r="B344" s="34" t="str">
        <f>'Данные ком.оператора'!A341</f>
        <v>13.02.2024</v>
      </c>
      <c r="C344" s="6">
        <v>15</v>
      </c>
      <c r="D344" s="46">
        <f t="shared" si="48"/>
        <v>4862.7859978799997</v>
      </c>
      <c r="E344" s="46">
        <f t="shared" si="49"/>
        <v>4862.7859978799997</v>
      </c>
      <c r="F344" s="46">
        <f t="shared" si="50"/>
        <v>4487.54599788</v>
      </c>
      <c r="G344" s="46">
        <f t="shared" si="51"/>
        <v>5607.1159978799997</v>
      </c>
      <c r="H344" s="46">
        <f t="shared" si="52"/>
        <v>5607.1159978799997</v>
      </c>
      <c r="I344" s="46">
        <f t="shared" si="53"/>
        <v>5231.8759978799999</v>
      </c>
      <c r="J344" s="46">
        <f t="shared" si="54"/>
        <v>6735.79599788</v>
      </c>
      <c r="K344" s="46">
        <f t="shared" si="55"/>
        <v>6735.79599788</v>
      </c>
      <c r="L344" s="46">
        <f t="shared" si="56"/>
        <v>6360.5559978800002</v>
      </c>
      <c r="M344" s="46">
        <f t="shared" si="57"/>
        <v>7904.5259978799995</v>
      </c>
      <c r="N344" s="46">
        <f t="shared" si="58"/>
        <v>7904.5259978799995</v>
      </c>
      <c r="O344" s="46">
        <f t="shared" si="59"/>
        <v>7529.2859978799997</v>
      </c>
      <c r="P344" s="46">
        <f>'Данные ком.оператора'!C341</f>
        <v>2188.1467809599999</v>
      </c>
    </row>
    <row r="345" spans="2:16" ht="15.75" x14ac:dyDescent="0.25">
      <c r="B345" s="34" t="str">
        <f>'Данные ком.оператора'!A342</f>
        <v>13.02.2024</v>
      </c>
      <c r="C345" s="6">
        <v>16</v>
      </c>
      <c r="D345" s="46">
        <f t="shared" si="48"/>
        <v>4832.9715615299992</v>
      </c>
      <c r="E345" s="46">
        <f t="shared" si="49"/>
        <v>4832.9715615299992</v>
      </c>
      <c r="F345" s="46">
        <f t="shared" si="50"/>
        <v>4457.7315615299995</v>
      </c>
      <c r="G345" s="46">
        <f t="shared" si="51"/>
        <v>5577.3015615300001</v>
      </c>
      <c r="H345" s="46">
        <f t="shared" si="52"/>
        <v>5577.3015615300001</v>
      </c>
      <c r="I345" s="46">
        <f t="shared" si="53"/>
        <v>5202.0615615300003</v>
      </c>
      <c r="J345" s="46">
        <f t="shared" si="54"/>
        <v>6705.9815615299995</v>
      </c>
      <c r="K345" s="46">
        <f t="shared" si="55"/>
        <v>6705.9815615299995</v>
      </c>
      <c r="L345" s="46">
        <f t="shared" si="56"/>
        <v>6330.7415615299997</v>
      </c>
      <c r="M345" s="46">
        <f t="shared" si="57"/>
        <v>7874.7115615299999</v>
      </c>
      <c r="N345" s="46">
        <f t="shared" si="58"/>
        <v>7874.7115615299999</v>
      </c>
      <c r="O345" s="46">
        <f t="shared" si="59"/>
        <v>7499.4715615300001</v>
      </c>
      <c r="P345" s="46">
        <f>'Данные ком.оператора'!C342</f>
        <v>2158.3323446099998</v>
      </c>
    </row>
    <row r="346" spans="2:16" ht="15.75" x14ac:dyDescent="0.25">
      <c r="B346" s="34" t="str">
        <f>'Данные ком.оператора'!A343</f>
        <v>13.02.2024</v>
      </c>
      <c r="C346" s="6">
        <v>17</v>
      </c>
      <c r="D346" s="46">
        <f t="shared" si="48"/>
        <v>4843.3579082099996</v>
      </c>
      <c r="E346" s="46">
        <f t="shared" si="49"/>
        <v>4843.3579082099996</v>
      </c>
      <c r="F346" s="46">
        <f t="shared" si="50"/>
        <v>4468.1179082099998</v>
      </c>
      <c r="G346" s="46">
        <f t="shared" si="51"/>
        <v>5587.6879082099995</v>
      </c>
      <c r="H346" s="46">
        <f t="shared" si="52"/>
        <v>5587.6879082099995</v>
      </c>
      <c r="I346" s="46">
        <f t="shared" si="53"/>
        <v>5212.4479082099997</v>
      </c>
      <c r="J346" s="46">
        <f t="shared" si="54"/>
        <v>6716.3679082099998</v>
      </c>
      <c r="K346" s="46">
        <f t="shared" si="55"/>
        <v>6716.3679082099998</v>
      </c>
      <c r="L346" s="46">
        <f t="shared" si="56"/>
        <v>6341.12790821</v>
      </c>
      <c r="M346" s="46">
        <f t="shared" si="57"/>
        <v>7885.0979082099993</v>
      </c>
      <c r="N346" s="46">
        <f t="shared" si="58"/>
        <v>7885.0979082099993</v>
      </c>
      <c r="O346" s="46">
        <f t="shared" si="59"/>
        <v>7509.8579082099996</v>
      </c>
      <c r="P346" s="46">
        <f>'Данные ком.оператора'!C343</f>
        <v>2168.7186912900002</v>
      </c>
    </row>
    <row r="347" spans="2:16" ht="15.75" x14ac:dyDescent="0.25">
      <c r="B347" s="34" t="str">
        <f>'Данные ком.оператора'!A344</f>
        <v>13.02.2024</v>
      </c>
      <c r="C347" s="6">
        <v>18</v>
      </c>
      <c r="D347" s="46">
        <f t="shared" si="48"/>
        <v>4816.0776470699993</v>
      </c>
      <c r="E347" s="46">
        <f t="shared" si="49"/>
        <v>4816.0776470699993</v>
      </c>
      <c r="F347" s="46">
        <f t="shared" si="50"/>
        <v>4440.8376470699995</v>
      </c>
      <c r="G347" s="46">
        <f t="shared" si="51"/>
        <v>5560.4076470699993</v>
      </c>
      <c r="H347" s="46">
        <f t="shared" si="52"/>
        <v>5560.4076470699993</v>
      </c>
      <c r="I347" s="46">
        <f t="shared" si="53"/>
        <v>5185.1676470699995</v>
      </c>
      <c r="J347" s="46">
        <f t="shared" si="54"/>
        <v>6689.0876470699995</v>
      </c>
      <c r="K347" s="46">
        <f t="shared" si="55"/>
        <v>6689.0876470699995</v>
      </c>
      <c r="L347" s="46">
        <f t="shared" si="56"/>
        <v>6313.8476470699998</v>
      </c>
      <c r="M347" s="46">
        <f t="shared" si="57"/>
        <v>7857.8176470699991</v>
      </c>
      <c r="N347" s="46">
        <f t="shared" si="58"/>
        <v>7857.8176470699991</v>
      </c>
      <c r="O347" s="46">
        <f t="shared" si="59"/>
        <v>7482.5776470699993</v>
      </c>
      <c r="P347" s="46">
        <f>'Данные ком.оператора'!C344</f>
        <v>2141.4384301499999</v>
      </c>
    </row>
    <row r="348" spans="2:16" ht="15.75" x14ac:dyDescent="0.25">
      <c r="B348" s="34" t="str">
        <f>'Данные ком.оператора'!A345</f>
        <v>13.02.2024</v>
      </c>
      <c r="C348" s="6">
        <v>19</v>
      </c>
      <c r="D348" s="46">
        <f t="shared" si="48"/>
        <v>4825.95237593</v>
      </c>
      <c r="E348" s="46">
        <f t="shared" si="49"/>
        <v>4825.95237593</v>
      </c>
      <c r="F348" s="46">
        <f t="shared" si="50"/>
        <v>4450.7123759300002</v>
      </c>
      <c r="G348" s="46">
        <f t="shared" si="51"/>
        <v>5570.2823759299999</v>
      </c>
      <c r="H348" s="46">
        <f t="shared" si="52"/>
        <v>5570.2823759299999</v>
      </c>
      <c r="I348" s="46">
        <f t="shared" si="53"/>
        <v>5195.0423759300002</v>
      </c>
      <c r="J348" s="46">
        <f t="shared" si="54"/>
        <v>6698.9623759300002</v>
      </c>
      <c r="K348" s="46">
        <f t="shared" si="55"/>
        <v>6698.9623759300002</v>
      </c>
      <c r="L348" s="46">
        <f t="shared" si="56"/>
        <v>6323.7223759300005</v>
      </c>
      <c r="M348" s="46">
        <f t="shared" si="57"/>
        <v>7867.6923759299998</v>
      </c>
      <c r="N348" s="46">
        <f t="shared" si="58"/>
        <v>7867.6923759299998</v>
      </c>
      <c r="O348" s="46">
        <f t="shared" si="59"/>
        <v>7492.45237593</v>
      </c>
      <c r="P348" s="46">
        <f>'Данные ком.оператора'!C345</f>
        <v>2151.3131590100002</v>
      </c>
    </row>
    <row r="349" spans="2:16" ht="15.75" x14ac:dyDescent="0.25">
      <c r="B349" s="34" t="str">
        <f>'Данные ком.оператора'!A346</f>
        <v>13.02.2024</v>
      </c>
      <c r="C349" s="6">
        <v>20</v>
      </c>
      <c r="D349" s="46">
        <f t="shared" si="48"/>
        <v>4819.2947084399993</v>
      </c>
      <c r="E349" s="46">
        <f t="shared" si="49"/>
        <v>4819.2947084399993</v>
      </c>
      <c r="F349" s="46">
        <f t="shared" si="50"/>
        <v>4444.0547084399996</v>
      </c>
      <c r="G349" s="46">
        <f t="shared" si="51"/>
        <v>5563.6247084399993</v>
      </c>
      <c r="H349" s="46">
        <f t="shared" si="52"/>
        <v>5563.6247084399993</v>
      </c>
      <c r="I349" s="46">
        <f t="shared" si="53"/>
        <v>5188.3847084399995</v>
      </c>
      <c r="J349" s="46">
        <f t="shared" si="54"/>
        <v>6692.3047084399996</v>
      </c>
      <c r="K349" s="46">
        <f t="shared" si="55"/>
        <v>6692.3047084399996</v>
      </c>
      <c r="L349" s="46">
        <f t="shared" si="56"/>
        <v>6317.0647084399998</v>
      </c>
      <c r="M349" s="46">
        <f t="shared" si="57"/>
        <v>7861.0347084399991</v>
      </c>
      <c r="N349" s="46">
        <f t="shared" si="58"/>
        <v>7861.0347084399991</v>
      </c>
      <c r="O349" s="46">
        <f t="shared" si="59"/>
        <v>7485.7947084399993</v>
      </c>
      <c r="P349" s="46">
        <f>'Данные ком.оператора'!C346</f>
        <v>2144.6554915199999</v>
      </c>
    </row>
    <row r="350" spans="2:16" ht="15.75" x14ac:dyDescent="0.25">
      <c r="B350" s="34" t="str">
        <f>'Данные ком.оператора'!A347</f>
        <v>13.02.2024</v>
      </c>
      <c r="C350" s="6">
        <v>21</v>
      </c>
      <c r="D350" s="46">
        <f t="shared" si="48"/>
        <v>4804.7037704799995</v>
      </c>
      <c r="E350" s="46">
        <f t="shared" si="49"/>
        <v>4804.7037704799995</v>
      </c>
      <c r="F350" s="46">
        <f t="shared" si="50"/>
        <v>4429.4637704799998</v>
      </c>
      <c r="G350" s="46">
        <f t="shared" si="51"/>
        <v>5549.0337704799995</v>
      </c>
      <c r="H350" s="46">
        <f t="shared" si="52"/>
        <v>5549.0337704799995</v>
      </c>
      <c r="I350" s="46">
        <f t="shared" si="53"/>
        <v>5173.7937704799997</v>
      </c>
      <c r="J350" s="46">
        <f t="shared" si="54"/>
        <v>6677.7137704799998</v>
      </c>
      <c r="K350" s="46">
        <f t="shared" si="55"/>
        <v>6677.7137704799998</v>
      </c>
      <c r="L350" s="46">
        <f t="shared" si="56"/>
        <v>6302.47377048</v>
      </c>
      <c r="M350" s="46">
        <f t="shared" si="57"/>
        <v>7846.4437704799993</v>
      </c>
      <c r="N350" s="46">
        <f t="shared" si="58"/>
        <v>7846.4437704799993</v>
      </c>
      <c r="O350" s="46">
        <f t="shared" si="59"/>
        <v>7471.2037704799995</v>
      </c>
      <c r="P350" s="46">
        <f>'Данные ком.оператора'!C347</f>
        <v>2130.0645535600001</v>
      </c>
    </row>
    <row r="351" spans="2:16" ht="15.75" x14ac:dyDescent="0.25">
      <c r="B351" s="34" t="str">
        <f>'Данные ком.оператора'!A348</f>
        <v>13.02.2024</v>
      </c>
      <c r="C351" s="6">
        <v>22</v>
      </c>
      <c r="D351" s="46">
        <f t="shared" si="48"/>
        <v>4809.7941646699992</v>
      </c>
      <c r="E351" s="46">
        <f t="shared" si="49"/>
        <v>4809.7941646699992</v>
      </c>
      <c r="F351" s="46">
        <f t="shared" si="50"/>
        <v>4434.5541646699994</v>
      </c>
      <c r="G351" s="46">
        <f t="shared" si="51"/>
        <v>5554.1241646699991</v>
      </c>
      <c r="H351" s="46">
        <f t="shared" si="52"/>
        <v>5554.1241646699991</v>
      </c>
      <c r="I351" s="46">
        <f t="shared" si="53"/>
        <v>5178.8841646699993</v>
      </c>
      <c r="J351" s="46">
        <f t="shared" si="54"/>
        <v>6682.8041646699994</v>
      </c>
      <c r="K351" s="46">
        <f t="shared" si="55"/>
        <v>6682.8041646699994</v>
      </c>
      <c r="L351" s="46">
        <f t="shared" si="56"/>
        <v>6307.5641646699996</v>
      </c>
      <c r="M351" s="46">
        <f t="shared" si="57"/>
        <v>7851.534164669999</v>
      </c>
      <c r="N351" s="46">
        <f t="shared" si="58"/>
        <v>7851.534164669999</v>
      </c>
      <c r="O351" s="46">
        <f t="shared" si="59"/>
        <v>7476.2941646699992</v>
      </c>
      <c r="P351" s="46">
        <f>'Данные ком.оператора'!C348</f>
        <v>2135.1549477499998</v>
      </c>
    </row>
    <row r="352" spans="2:16" ht="15.75" x14ac:dyDescent="0.25">
      <c r="B352" s="34" t="str">
        <f>'Данные ком.оператора'!A349</f>
        <v>13.02.2024</v>
      </c>
      <c r="C352" s="6">
        <v>23</v>
      </c>
      <c r="D352" s="46">
        <f t="shared" si="48"/>
        <v>4768.9469188799994</v>
      </c>
      <c r="E352" s="46">
        <f t="shared" si="49"/>
        <v>4768.9469188799994</v>
      </c>
      <c r="F352" s="46">
        <f t="shared" si="50"/>
        <v>4393.7069188799996</v>
      </c>
      <c r="G352" s="46">
        <f t="shared" si="51"/>
        <v>5513.2769188800003</v>
      </c>
      <c r="H352" s="46">
        <f t="shared" si="52"/>
        <v>5513.2769188800003</v>
      </c>
      <c r="I352" s="46">
        <f t="shared" si="53"/>
        <v>5138.0369188800005</v>
      </c>
      <c r="J352" s="46">
        <f t="shared" si="54"/>
        <v>6641.9569188799996</v>
      </c>
      <c r="K352" s="46">
        <f t="shared" si="55"/>
        <v>6641.9569188799996</v>
      </c>
      <c r="L352" s="46">
        <f t="shared" si="56"/>
        <v>6266.7169188799999</v>
      </c>
      <c r="M352" s="46">
        <f t="shared" si="57"/>
        <v>7810.6869188800001</v>
      </c>
      <c r="N352" s="46">
        <f t="shared" si="58"/>
        <v>7810.6869188800001</v>
      </c>
      <c r="O352" s="46">
        <f t="shared" si="59"/>
        <v>7435.4469188800003</v>
      </c>
      <c r="P352" s="46">
        <f>'Данные ком.оператора'!C349</f>
        <v>2094.30770196</v>
      </c>
    </row>
    <row r="353" spans="2:16" ht="15.75" x14ac:dyDescent="0.25">
      <c r="B353" s="34" t="str">
        <f>'Данные ком.оператора'!A350</f>
        <v>13.02.2024</v>
      </c>
      <c r="C353" s="6">
        <v>24</v>
      </c>
      <c r="D353" s="46">
        <f t="shared" si="48"/>
        <v>4791.887811829999</v>
      </c>
      <c r="E353" s="46">
        <f t="shared" si="49"/>
        <v>4791.887811829999</v>
      </c>
      <c r="F353" s="46">
        <f t="shared" si="50"/>
        <v>4416.6478118299992</v>
      </c>
      <c r="G353" s="46">
        <f t="shared" si="51"/>
        <v>5536.2178118299998</v>
      </c>
      <c r="H353" s="46">
        <f t="shared" si="52"/>
        <v>5536.2178118299998</v>
      </c>
      <c r="I353" s="46">
        <f t="shared" si="53"/>
        <v>5160.9778118300001</v>
      </c>
      <c r="J353" s="46">
        <f t="shared" si="54"/>
        <v>6664.8978118299992</v>
      </c>
      <c r="K353" s="46">
        <f t="shared" si="55"/>
        <v>6664.8978118299992</v>
      </c>
      <c r="L353" s="46">
        <f t="shared" si="56"/>
        <v>6289.6578118299994</v>
      </c>
      <c r="M353" s="46">
        <f t="shared" si="57"/>
        <v>7833.6278118299997</v>
      </c>
      <c r="N353" s="46">
        <f t="shared" si="58"/>
        <v>7833.6278118299997</v>
      </c>
      <c r="O353" s="46">
        <f t="shared" si="59"/>
        <v>7458.3878118299999</v>
      </c>
      <c r="P353" s="46">
        <f>'Данные ком.оператора'!C350</f>
        <v>2117.2485949100001</v>
      </c>
    </row>
    <row r="354" spans="2:16" ht="15.75" x14ac:dyDescent="0.25">
      <c r="B354" s="34" t="str">
        <f>'Данные ком.оператора'!A351</f>
        <v>14.02.2024</v>
      </c>
      <c r="C354" s="6">
        <v>1</v>
      </c>
      <c r="D354" s="46">
        <f t="shared" si="48"/>
        <v>4764.8651664099989</v>
      </c>
      <c r="E354" s="46">
        <f t="shared" si="49"/>
        <v>4764.8651664099989</v>
      </c>
      <c r="F354" s="46">
        <f t="shared" si="50"/>
        <v>4389.6251664099991</v>
      </c>
      <c r="G354" s="46">
        <f t="shared" si="51"/>
        <v>5509.1951664099997</v>
      </c>
      <c r="H354" s="46">
        <f t="shared" si="52"/>
        <v>5509.1951664099997</v>
      </c>
      <c r="I354" s="46">
        <f t="shared" si="53"/>
        <v>5133.9551664099999</v>
      </c>
      <c r="J354" s="46">
        <f t="shared" si="54"/>
        <v>6637.8751664099991</v>
      </c>
      <c r="K354" s="46">
        <f t="shared" si="55"/>
        <v>6637.8751664099991</v>
      </c>
      <c r="L354" s="46">
        <f t="shared" si="56"/>
        <v>6262.6351664099993</v>
      </c>
      <c r="M354" s="46">
        <f t="shared" si="57"/>
        <v>7806.6051664099996</v>
      </c>
      <c r="N354" s="46">
        <f t="shared" si="58"/>
        <v>7806.6051664099996</v>
      </c>
      <c r="O354" s="46">
        <f t="shared" si="59"/>
        <v>7431.3651664099998</v>
      </c>
      <c r="P354" s="46">
        <f>'Данные ком.оператора'!C351</f>
        <v>2090.2259494899999</v>
      </c>
    </row>
    <row r="355" spans="2:16" ht="15.75" x14ac:dyDescent="0.25">
      <c r="B355" s="34" t="str">
        <f>'Данные ком.оператора'!A352</f>
        <v>14.02.2024</v>
      </c>
      <c r="C355" s="6">
        <v>2</v>
      </c>
      <c r="D355" s="46">
        <f t="shared" si="48"/>
        <v>4798.5606233399994</v>
      </c>
      <c r="E355" s="46">
        <f t="shared" si="49"/>
        <v>4798.5606233399994</v>
      </c>
      <c r="F355" s="46">
        <f t="shared" si="50"/>
        <v>4423.3206233399997</v>
      </c>
      <c r="G355" s="46">
        <f t="shared" si="51"/>
        <v>5542.8906233400003</v>
      </c>
      <c r="H355" s="46">
        <f t="shared" si="52"/>
        <v>5542.8906233400003</v>
      </c>
      <c r="I355" s="46">
        <f t="shared" si="53"/>
        <v>5167.6506233400005</v>
      </c>
      <c r="J355" s="46">
        <f t="shared" si="54"/>
        <v>6671.5706233399997</v>
      </c>
      <c r="K355" s="46">
        <f t="shared" si="55"/>
        <v>6671.5706233399997</v>
      </c>
      <c r="L355" s="46">
        <f t="shared" si="56"/>
        <v>6296.3306233399999</v>
      </c>
      <c r="M355" s="46">
        <f t="shared" si="57"/>
        <v>7840.3006233400001</v>
      </c>
      <c r="N355" s="46">
        <f t="shared" si="58"/>
        <v>7840.3006233400001</v>
      </c>
      <c r="O355" s="46">
        <f t="shared" si="59"/>
        <v>7465.0606233400003</v>
      </c>
      <c r="P355" s="46">
        <f>'Данные ком.оператора'!C352</f>
        <v>2123.92140642</v>
      </c>
    </row>
    <row r="356" spans="2:16" ht="15.75" x14ac:dyDescent="0.25">
      <c r="B356" s="34" t="str">
        <f>'Данные ком.оператора'!A353</f>
        <v>14.02.2024</v>
      </c>
      <c r="C356" s="6">
        <v>3</v>
      </c>
      <c r="D356" s="46">
        <f t="shared" si="48"/>
        <v>4783.5274029999991</v>
      </c>
      <c r="E356" s="46">
        <f t="shared" si="49"/>
        <v>4783.5274029999991</v>
      </c>
      <c r="F356" s="46">
        <f t="shared" si="50"/>
        <v>4408.2874029999994</v>
      </c>
      <c r="G356" s="46">
        <f t="shared" si="51"/>
        <v>5527.857403</v>
      </c>
      <c r="H356" s="46">
        <f t="shared" si="52"/>
        <v>5527.857403</v>
      </c>
      <c r="I356" s="46">
        <f t="shared" si="53"/>
        <v>5152.6174030000002</v>
      </c>
      <c r="J356" s="46">
        <f t="shared" si="54"/>
        <v>6656.5374029999994</v>
      </c>
      <c r="K356" s="46">
        <f t="shared" si="55"/>
        <v>6656.5374029999994</v>
      </c>
      <c r="L356" s="46">
        <f t="shared" si="56"/>
        <v>6281.2974029999996</v>
      </c>
      <c r="M356" s="46">
        <f t="shared" si="57"/>
        <v>7825.2674029999998</v>
      </c>
      <c r="N356" s="46">
        <f t="shared" si="58"/>
        <v>7825.2674029999998</v>
      </c>
      <c r="O356" s="46">
        <f t="shared" si="59"/>
        <v>7450.027403</v>
      </c>
      <c r="P356" s="46">
        <f>'Данные ком.оператора'!C353</f>
        <v>2108.8881860800002</v>
      </c>
    </row>
    <row r="357" spans="2:16" ht="15.75" x14ac:dyDescent="0.25">
      <c r="B357" s="34" t="str">
        <f>'Данные ком.оператора'!A354</f>
        <v>14.02.2024</v>
      </c>
      <c r="C357" s="6">
        <v>4</v>
      </c>
      <c r="D357" s="46">
        <f t="shared" si="48"/>
        <v>4886.88333908</v>
      </c>
      <c r="E357" s="46">
        <f t="shared" si="49"/>
        <v>4886.88333908</v>
      </c>
      <c r="F357" s="46">
        <f t="shared" si="50"/>
        <v>4511.6433390800003</v>
      </c>
      <c r="G357" s="46">
        <f t="shared" si="51"/>
        <v>5631.21333908</v>
      </c>
      <c r="H357" s="46">
        <f t="shared" si="52"/>
        <v>5631.21333908</v>
      </c>
      <c r="I357" s="46">
        <f t="shared" si="53"/>
        <v>5255.9733390800002</v>
      </c>
      <c r="J357" s="46">
        <f t="shared" si="54"/>
        <v>6759.8933390800003</v>
      </c>
      <c r="K357" s="46">
        <f t="shared" si="55"/>
        <v>6759.8933390800003</v>
      </c>
      <c r="L357" s="46">
        <f t="shared" si="56"/>
        <v>6384.6533390800005</v>
      </c>
      <c r="M357" s="46">
        <f t="shared" si="57"/>
        <v>7928.6233390799998</v>
      </c>
      <c r="N357" s="46">
        <f t="shared" si="58"/>
        <v>7928.6233390799998</v>
      </c>
      <c r="O357" s="46">
        <f t="shared" si="59"/>
        <v>7553.38333908</v>
      </c>
      <c r="P357" s="46">
        <f>'Данные ком.оператора'!C354</f>
        <v>2212.2441221600002</v>
      </c>
    </row>
    <row r="358" spans="2:16" ht="15.75" x14ac:dyDescent="0.25">
      <c r="B358" s="34" t="str">
        <f>'Данные ком.оператора'!A355</f>
        <v>14.02.2024</v>
      </c>
      <c r="C358" s="6">
        <v>5</v>
      </c>
      <c r="D358" s="46">
        <f t="shared" si="48"/>
        <v>4833.8228996499993</v>
      </c>
      <c r="E358" s="46">
        <f t="shared" si="49"/>
        <v>4833.8228996499993</v>
      </c>
      <c r="F358" s="46">
        <f t="shared" si="50"/>
        <v>4458.5828996499995</v>
      </c>
      <c r="G358" s="46">
        <f t="shared" si="51"/>
        <v>5578.1528996499992</v>
      </c>
      <c r="H358" s="46">
        <f t="shared" si="52"/>
        <v>5578.1528996499992</v>
      </c>
      <c r="I358" s="46">
        <f t="shared" si="53"/>
        <v>5202.9128996499994</v>
      </c>
      <c r="J358" s="46">
        <f t="shared" si="54"/>
        <v>6706.8328996499995</v>
      </c>
      <c r="K358" s="46">
        <f t="shared" si="55"/>
        <v>6706.8328996499995</v>
      </c>
      <c r="L358" s="46">
        <f t="shared" si="56"/>
        <v>6331.5928996499997</v>
      </c>
      <c r="M358" s="46">
        <f t="shared" si="57"/>
        <v>7875.5628996499991</v>
      </c>
      <c r="N358" s="46">
        <f t="shared" si="58"/>
        <v>7875.5628996499991</v>
      </c>
      <c r="O358" s="46">
        <f t="shared" si="59"/>
        <v>7500.3228996499993</v>
      </c>
      <c r="P358" s="46">
        <f>'Данные ком.оператора'!C355</f>
        <v>2159.1836827299999</v>
      </c>
    </row>
    <row r="359" spans="2:16" ht="15.75" x14ac:dyDescent="0.25">
      <c r="B359" s="34" t="str">
        <f>'Данные ком.оператора'!A356</f>
        <v>14.02.2024</v>
      </c>
      <c r="C359" s="6">
        <v>6</v>
      </c>
      <c r="D359" s="46">
        <f t="shared" si="48"/>
        <v>4782.9293904199994</v>
      </c>
      <c r="E359" s="46">
        <f t="shared" si="49"/>
        <v>4782.9293904199994</v>
      </c>
      <c r="F359" s="46">
        <f t="shared" si="50"/>
        <v>4407.6893904199997</v>
      </c>
      <c r="G359" s="46">
        <f t="shared" si="51"/>
        <v>5527.2593904199994</v>
      </c>
      <c r="H359" s="46">
        <f t="shared" si="52"/>
        <v>5527.2593904199994</v>
      </c>
      <c r="I359" s="46">
        <f t="shared" si="53"/>
        <v>5152.0193904199996</v>
      </c>
      <c r="J359" s="46">
        <f t="shared" si="54"/>
        <v>6655.9393904199997</v>
      </c>
      <c r="K359" s="46">
        <f t="shared" si="55"/>
        <v>6655.9393904199997</v>
      </c>
      <c r="L359" s="46">
        <f t="shared" si="56"/>
        <v>6280.6993904199999</v>
      </c>
      <c r="M359" s="46">
        <f t="shared" si="57"/>
        <v>7824.6693904199992</v>
      </c>
      <c r="N359" s="46">
        <f t="shared" si="58"/>
        <v>7824.6693904199992</v>
      </c>
      <c r="O359" s="46">
        <f t="shared" si="59"/>
        <v>7449.4293904199994</v>
      </c>
      <c r="P359" s="46">
        <f>'Данные ком.оператора'!C356</f>
        <v>2108.2901735</v>
      </c>
    </row>
    <row r="360" spans="2:16" ht="15.75" x14ac:dyDescent="0.25">
      <c r="B360" s="34" t="str">
        <f>'Данные ком.оператора'!A357</f>
        <v>14.02.2024</v>
      </c>
      <c r="C360" s="6">
        <v>7</v>
      </c>
      <c r="D360" s="46">
        <f t="shared" si="48"/>
        <v>4774.8820423399993</v>
      </c>
      <c r="E360" s="46">
        <f t="shared" si="49"/>
        <v>4774.8820423399993</v>
      </c>
      <c r="F360" s="46">
        <f t="shared" si="50"/>
        <v>4399.6420423399995</v>
      </c>
      <c r="G360" s="46">
        <f t="shared" si="51"/>
        <v>5519.2120423400002</v>
      </c>
      <c r="H360" s="46">
        <f t="shared" si="52"/>
        <v>5519.2120423400002</v>
      </c>
      <c r="I360" s="46">
        <f t="shared" si="53"/>
        <v>5143.9720423400004</v>
      </c>
      <c r="J360" s="46">
        <f t="shared" si="54"/>
        <v>6647.8920423399995</v>
      </c>
      <c r="K360" s="46">
        <f t="shared" si="55"/>
        <v>6647.8920423399995</v>
      </c>
      <c r="L360" s="46">
        <f t="shared" si="56"/>
        <v>6272.6520423399998</v>
      </c>
      <c r="M360" s="46">
        <f t="shared" si="57"/>
        <v>7816.62204234</v>
      </c>
      <c r="N360" s="46">
        <f t="shared" si="58"/>
        <v>7816.62204234</v>
      </c>
      <c r="O360" s="46">
        <f t="shared" si="59"/>
        <v>7441.3820423400002</v>
      </c>
      <c r="P360" s="46">
        <f>'Данные ком.оператора'!C357</f>
        <v>2100.2428254199999</v>
      </c>
    </row>
    <row r="361" spans="2:16" ht="15.75" x14ac:dyDescent="0.25">
      <c r="B361" s="34" t="str">
        <f>'Данные ком.оператора'!A358</f>
        <v>14.02.2024</v>
      </c>
      <c r="C361" s="6">
        <v>8</v>
      </c>
      <c r="D361" s="46">
        <f t="shared" si="48"/>
        <v>4801.1674021699991</v>
      </c>
      <c r="E361" s="46">
        <f t="shared" si="49"/>
        <v>4801.1674021699991</v>
      </c>
      <c r="F361" s="46">
        <f t="shared" si="50"/>
        <v>4425.9274021699994</v>
      </c>
      <c r="G361" s="46">
        <f t="shared" si="51"/>
        <v>5545.49740217</v>
      </c>
      <c r="H361" s="46">
        <f t="shared" si="52"/>
        <v>5545.49740217</v>
      </c>
      <c r="I361" s="46">
        <f t="shared" si="53"/>
        <v>5170.2574021700002</v>
      </c>
      <c r="J361" s="46">
        <f t="shared" si="54"/>
        <v>6674.1774021699994</v>
      </c>
      <c r="K361" s="46">
        <f t="shared" si="55"/>
        <v>6674.1774021699994</v>
      </c>
      <c r="L361" s="46">
        <f t="shared" si="56"/>
        <v>6298.9374021699996</v>
      </c>
      <c r="M361" s="46">
        <f t="shared" si="57"/>
        <v>7842.9074021699998</v>
      </c>
      <c r="N361" s="46">
        <f t="shared" si="58"/>
        <v>7842.9074021699998</v>
      </c>
      <c r="O361" s="46">
        <f t="shared" si="59"/>
        <v>7467.6674021700001</v>
      </c>
      <c r="P361" s="46">
        <f>'Данные ком.оператора'!C358</f>
        <v>2126.5281852500002</v>
      </c>
    </row>
    <row r="362" spans="2:16" ht="15.75" x14ac:dyDescent="0.25">
      <c r="B362" s="34" t="str">
        <f>'Данные ком.оператора'!A359</f>
        <v>14.02.2024</v>
      </c>
      <c r="C362" s="6">
        <v>9</v>
      </c>
      <c r="D362" s="46">
        <f t="shared" si="48"/>
        <v>4806.342487859999</v>
      </c>
      <c r="E362" s="46">
        <f t="shared" si="49"/>
        <v>4806.342487859999</v>
      </c>
      <c r="F362" s="46">
        <f t="shared" si="50"/>
        <v>4431.1024878599992</v>
      </c>
      <c r="G362" s="46">
        <f t="shared" si="51"/>
        <v>5550.6724878599998</v>
      </c>
      <c r="H362" s="46">
        <f t="shared" si="52"/>
        <v>5550.6724878599998</v>
      </c>
      <c r="I362" s="46">
        <f t="shared" si="53"/>
        <v>5175.43248786</v>
      </c>
      <c r="J362" s="46">
        <f t="shared" si="54"/>
        <v>6679.3524878599992</v>
      </c>
      <c r="K362" s="46">
        <f t="shared" si="55"/>
        <v>6679.3524878599992</v>
      </c>
      <c r="L362" s="46">
        <f t="shared" si="56"/>
        <v>6304.1124878599994</v>
      </c>
      <c r="M362" s="46">
        <f t="shared" si="57"/>
        <v>7848.0824878599997</v>
      </c>
      <c r="N362" s="46">
        <f t="shared" si="58"/>
        <v>7848.0824878599997</v>
      </c>
      <c r="O362" s="46">
        <f t="shared" si="59"/>
        <v>7472.8424878599999</v>
      </c>
      <c r="P362" s="46">
        <f>'Данные ком.оператора'!C359</f>
        <v>2131.70327094</v>
      </c>
    </row>
    <row r="363" spans="2:16" ht="15.75" x14ac:dyDescent="0.25">
      <c r="B363" s="34" t="str">
        <f>'Данные ком.оператора'!A360</f>
        <v>14.02.2024</v>
      </c>
      <c r="C363" s="6">
        <v>10</v>
      </c>
      <c r="D363" s="46">
        <f t="shared" ref="D363:D426" si="60">P363+$G$22+$G$28+$G$24</f>
        <v>4795.9451384499998</v>
      </c>
      <c r="E363" s="46">
        <f t="shared" ref="E363:E426" si="61">P363+$G$22+$H$28+$G$24</f>
        <v>4795.9451384499998</v>
      </c>
      <c r="F363" s="46">
        <f t="shared" ref="F363:F426" si="62">P363+$G$22+$I$28+$G$24</f>
        <v>4420.70513845</v>
      </c>
      <c r="G363" s="46">
        <f t="shared" ref="G363:G426" si="63">P363+$H$22+$G$24+$G$28</f>
        <v>5540.2751384499998</v>
      </c>
      <c r="H363" s="46">
        <f t="shared" ref="H363:H426" si="64">P363+$H$22+$G$24+$H$28</f>
        <v>5540.2751384499998</v>
      </c>
      <c r="I363" s="46">
        <f t="shared" ref="I363:I426" si="65">P363+$H$22+$G$24+$I$28</f>
        <v>5165.03513845</v>
      </c>
      <c r="J363" s="46">
        <f t="shared" ref="J363:J426" si="66">P363+$I$22+$G$24+$G$28</f>
        <v>6668.95513845</v>
      </c>
      <c r="K363" s="46">
        <f t="shared" ref="K363:K426" si="67">P363+$I$22+$G$24+$H$28</f>
        <v>6668.95513845</v>
      </c>
      <c r="L363" s="46">
        <f t="shared" ref="L363:L426" si="68">P363+$I$22+$G$24+$I$28</f>
        <v>6293.7151384500003</v>
      </c>
      <c r="M363" s="46">
        <f t="shared" ref="M363:M426" si="69">P363+$J$22+$G$24+$G$28</f>
        <v>7837.6851384499996</v>
      </c>
      <c r="N363" s="46">
        <f t="shared" ref="N363:N426" si="70">P363+$J$22+$G$24+$H$28</f>
        <v>7837.6851384499996</v>
      </c>
      <c r="O363" s="46">
        <f t="shared" ref="O363:O426" si="71">P363+$J$22+$G$24+$I$28</f>
        <v>7462.4451384499998</v>
      </c>
      <c r="P363" s="46">
        <f>'Данные ком.оператора'!C360</f>
        <v>2121.30592153</v>
      </c>
    </row>
    <row r="364" spans="2:16" ht="15.75" x14ac:dyDescent="0.25">
      <c r="B364" s="34" t="str">
        <f>'Данные ком.оператора'!A361</f>
        <v>14.02.2024</v>
      </c>
      <c r="C364" s="6">
        <v>11</v>
      </c>
      <c r="D364" s="46">
        <f t="shared" si="60"/>
        <v>4798.75059332</v>
      </c>
      <c r="E364" s="46">
        <f t="shared" si="61"/>
        <v>4798.75059332</v>
      </c>
      <c r="F364" s="46">
        <f t="shared" si="62"/>
        <v>4423.5105933200002</v>
      </c>
      <c r="G364" s="46">
        <f t="shared" si="63"/>
        <v>5543.0805933199999</v>
      </c>
      <c r="H364" s="46">
        <f t="shared" si="64"/>
        <v>5543.0805933199999</v>
      </c>
      <c r="I364" s="46">
        <f t="shared" si="65"/>
        <v>5167.8405933200002</v>
      </c>
      <c r="J364" s="46">
        <f t="shared" si="66"/>
        <v>6671.7605933200002</v>
      </c>
      <c r="K364" s="46">
        <f t="shared" si="67"/>
        <v>6671.7605933200002</v>
      </c>
      <c r="L364" s="46">
        <f t="shared" si="68"/>
        <v>6296.5205933200004</v>
      </c>
      <c r="M364" s="46">
        <f t="shared" si="69"/>
        <v>7840.4905933199998</v>
      </c>
      <c r="N364" s="46">
        <f t="shared" si="70"/>
        <v>7840.4905933199998</v>
      </c>
      <c r="O364" s="46">
        <f t="shared" si="71"/>
        <v>7465.25059332</v>
      </c>
      <c r="P364" s="46">
        <f>'Данные ком.оператора'!C361</f>
        <v>2124.1113764000002</v>
      </c>
    </row>
    <row r="365" spans="2:16" ht="15.75" x14ac:dyDescent="0.25">
      <c r="B365" s="34" t="str">
        <f>'Данные ком.оператора'!A362</f>
        <v>14.02.2024</v>
      </c>
      <c r="C365" s="6">
        <v>12</v>
      </c>
      <c r="D365" s="46">
        <f t="shared" si="60"/>
        <v>4837.4850118299992</v>
      </c>
      <c r="E365" s="46">
        <f t="shared" si="61"/>
        <v>4837.4850118299992</v>
      </c>
      <c r="F365" s="46">
        <f t="shared" si="62"/>
        <v>4462.2450118299994</v>
      </c>
      <c r="G365" s="46">
        <f t="shared" si="63"/>
        <v>5581.81501183</v>
      </c>
      <c r="H365" s="46">
        <f t="shared" si="64"/>
        <v>5581.81501183</v>
      </c>
      <c r="I365" s="46">
        <f t="shared" si="65"/>
        <v>5206.5750118300002</v>
      </c>
      <c r="J365" s="46">
        <f t="shared" si="66"/>
        <v>6710.4950118299994</v>
      </c>
      <c r="K365" s="46">
        <f t="shared" si="67"/>
        <v>6710.4950118299994</v>
      </c>
      <c r="L365" s="46">
        <f t="shared" si="68"/>
        <v>6335.2550118299996</v>
      </c>
      <c r="M365" s="46">
        <f t="shared" si="69"/>
        <v>7879.2250118299999</v>
      </c>
      <c r="N365" s="46">
        <f t="shared" si="70"/>
        <v>7879.2250118299999</v>
      </c>
      <c r="O365" s="46">
        <f t="shared" si="71"/>
        <v>7503.9850118300001</v>
      </c>
      <c r="P365" s="46">
        <f>'Данные ком.оператора'!C362</f>
        <v>2162.8457949100002</v>
      </c>
    </row>
    <row r="366" spans="2:16" ht="15.75" x14ac:dyDescent="0.25">
      <c r="B366" s="34" t="str">
        <f>'Данные ком.оператора'!A363</f>
        <v>14.02.2024</v>
      </c>
      <c r="C366" s="6">
        <v>13</v>
      </c>
      <c r="D366" s="46">
        <f t="shared" si="60"/>
        <v>4840.5667372899998</v>
      </c>
      <c r="E366" s="46">
        <f t="shared" si="61"/>
        <v>4840.5667372899998</v>
      </c>
      <c r="F366" s="46">
        <f t="shared" si="62"/>
        <v>4465.32673729</v>
      </c>
      <c r="G366" s="46">
        <f t="shared" si="63"/>
        <v>5584.8967372899997</v>
      </c>
      <c r="H366" s="46">
        <f t="shared" si="64"/>
        <v>5584.8967372899997</v>
      </c>
      <c r="I366" s="46">
        <f t="shared" si="65"/>
        <v>5209.6567372899999</v>
      </c>
      <c r="J366" s="46">
        <f t="shared" si="66"/>
        <v>6713.57673729</v>
      </c>
      <c r="K366" s="46">
        <f t="shared" si="67"/>
        <v>6713.57673729</v>
      </c>
      <c r="L366" s="46">
        <f t="shared" si="68"/>
        <v>6338.3367372900002</v>
      </c>
      <c r="M366" s="46">
        <f t="shared" si="69"/>
        <v>7882.3067372899995</v>
      </c>
      <c r="N366" s="46">
        <f t="shared" si="70"/>
        <v>7882.3067372899995</v>
      </c>
      <c r="O366" s="46">
        <f t="shared" si="71"/>
        <v>7507.0667372899998</v>
      </c>
      <c r="P366" s="46">
        <f>'Данные ком.оператора'!C363</f>
        <v>2165.9275203699999</v>
      </c>
    </row>
    <row r="367" spans="2:16" ht="15.75" x14ac:dyDescent="0.25">
      <c r="B367" s="34" t="str">
        <f>'Данные ком.оператора'!A364</f>
        <v>14.02.2024</v>
      </c>
      <c r="C367" s="6">
        <v>14</v>
      </c>
      <c r="D367" s="46">
        <f t="shared" si="60"/>
        <v>4840.4229563599993</v>
      </c>
      <c r="E367" s="46">
        <f t="shared" si="61"/>
        <v>4840.4229563599993</v>
      </c>
      <c r="F367" s="46">
        <f t="shared" si="62"/>
        <v>4465.1829563599995</v>
      </c>
      <c r="G367" s="46">
        <f t="shared" si="63"/>
        <v>5584.7529563599992</v>
      </c>
      <c r="H367" s="46">
        <f t="shared" si="64"/>
        <v>5584.7529563599992</v>
      </c>
      <c r="I367" s="46">
        <f t="shared" si="65"/>
        <v>5209.5129563599994</v>
      </c>
      <c r="J367" s="46">
        <f t="shared" si="66"/>
        <v>6713.4329563599995</v>
      </c>
      <c r="K367" s="46">
        <f t="shared" si="67"/>
        <v>6713.4329563599995</v>
      </c>
      <c r="L367" s="46">
        <f t="shared" si="68"/>
        <v>6338.1929563599997</v>
      </c>
      <c r="M367" s="46">
        <f t="shared" si="69"/>
        <v>7882.162956359999</v>
      </c>
      <c r="N367" s="46">
        <f t="shared" si="70"/>
        <v>7882.162956359999</v>
      </c>
      <c r="O367" s="46">
        <f t="shared" si="71"/>
        <v>7506.9229563599993</v>
      </c>
      <c r="P367" s="46">
        <f>'Данные ком.оператора'!C364</f>
        <v>2165.7837394399999</v>
      </c>
    </row>
    <row r="368" spans="2:16" ht="15.75" x14ac:dyDescent="0.25">
      <c r="B368" s="34" t="str">
        <f>'Данные ком.оператора'!A365</f>
        <v>14.02.2024</v>
      </c>
      <c r="C368" s="6">
        <v>15</v>
      </c>
      <c r="D368" s="46">
        <f t="shared" si="60"/>
        <v>4822.5949434499989</v>
      </c>
      <c r="E368" s="46">
        <f t="shared" si="61"/>
        <v>4822.5949434499989</v>
      </c>
      <c r="F368" s="46">
        <f t="shared" si="62"/>
        <v>4447.3549434499992</v>
      </c>
      <c r="G368" s="46">
        <f t="shared" si="63"/>
        <v>5566.9249434499998</v>
      </c>
      <c r="H368" s="46">
        <f t="shared" si="64"/>
        <v>5566.9249434499998</v>
      </c>
      <c r="I368" s="46">
        <f t="shared" si="65"/>
        <v>5191.68494345</v>
      </c>
      <c r="J368" s="46">
        <f t="shared" si="66"/>
        <v>6695.6049434499992</v>
      </c>
      <c r="K368" s="46">
        <f t="shared" si="67"/>
        <v>6695.6049434499992</v>
      </c>
      <c r="L368" s="46">
        <f t="shared" si="68"/>
        <v>6320.3649434499994</v>
      </c>
      <c r="M368" s="46">
        <f t="shared" si="69"/>
        <v>7864.3349434499996</v>
      </c>
      <c r="N368" s="46">
        <f t="shared" si="70"/>
        <v>7864.3349434499996</v>
      </c>
      <c r="O368" s="46">
        <f t="shared" si="71"/>
        <v>7489.0949434499998</v>
      </c>
      <c r="P368" s="46">
        <f>'Данные ком.оператора'!C365</f>
        <v>2147.95572653</v>
      </c>
    </row>
    <row r="369" spans="2:16" ht="15.75" x14ac:dyDescent="0.25">
      <c r="B369" s="34" t="str">
        <f>'Данные ком.оператора'!A366</f>
        <v>14.02.2024</v>
      </c>
      <c r="C369" s="6">
        <v>16</v>
      </c>
      <c r="D369" s="46">
        <f t="shared" si="60"/>
        <v>4816.24073133</v>
      </c>
      <c r="E369" s="46">
        <f t="shared" si="61"/>
        <v>4816.24073133</v>
      </c>
      <c r="F369" s="46">
        <f t="shared" si="62"/>
        <v>4441.0007313300002</v>
      </c>
      <c r="G369" s="46">
        <f t="shared" si="63"/>
        <v>5560.5707313299999</v>
      </c>
      <c r="H369" s="46">
        <f t="shared" si="64"/>
        <v>5560.5707313299999</v>
      </c>
      <c r="I369" s="46">
        <f t="shared" si="65"/>
        <v>5185.3307313300002</v>
      </c>
      <c r="J369" s="46">
        <f t="shared" si="66"/>
        <v>6689.2507313300002</v>
      </c>
      <c r="K369" s="46">
        <f t="shared" si="67"/>
        <v>6689.2507313300002</v>
      </c>
      <c r="L369" s="46">
        <f t="shared" si="68"/>
        <v>6314.0107313300005</v>
      </c>
      <c r="M369" s="46">
        <f t="shared" si="69"/>
        <v>7857.9807313299998</v>
      </c>
      <c r="N369" s="46">
        <f t="shared" si="70"/>
        <v>7857.9807313299998</v>
      </c>
      <c r="O369" s="46">
        <f t="shared" si="71"/>
        <v>7482.74073133</v>
      </c>
      <c r="P369" s="46">
        <f>'Данные ком.оператора'!C366</f>
        <v>2141.6015144100002</v>
      </c>
    </row>
    <row r="370" spans="2:16" ht="15.75" x14ac:dyDescent="0.25">
      <c r="B370" s="34" t="str">
        <f>'Данные ком.оператора'!A367</f>
        <v>14.02.2024</v>
      </c>
      <c r="C370" s="6">
        <v>17</v>
      </c>
      <c r="D370" s="46">
        <f t="shared" si="60"/>
        <v>4827.3420249699993</v>
      </c>
      <c r="E370" s="46">
        <f t="shared" si="61"/>
        <v>4827.3420249699993</v>
      </c>
      <c r="F370" s="46">
        <f t="shared" si="62"/>
        <v>4452.1020249699995</v>
      </c>
      <c r="G370" s="46">
        <f t="shared" si="63"/>
        <v>5571.6720249700002</v>
      </c>
      <c r="H370" s="46">
        <f t="shared" si="64"/>
        <v>5571.6720249700002</v>
      </c>
      <c r="I370" s="46">
        <f t="shared" si="65"/>
        <v>5196.4320249700004</v>
      </c>
      <c r="J370" s="46">
        <f t="shared" si="66"/>
        <v>6700.3520249699995</v>
      </c>
      <c r="K370" s="46">
        <f t="shared" si="67"/>
        <v>6700.3520249699995</v>
      </c>
      <c r="L370" s="46">
        <f t="shared" si="68"/>
        <v>6325.1120249699998</v>
      </c>
      <c r="M370" s="46">
        <f t="shared" si="69"/>
        <v>7869.08202497</v>
      </c>
      <c r="N370" s="46">
        <f t="shared" si="70"/>
        <v>7869.08202497</v>
      </c>
      <c r="O370" s="46">
        <f t="shared" si="71"/>
        <v>7493.8420249700002</v>
      </c>
      <c r="P370" s="46">
        <f>'Данные ком.оператора'!C367</f>
        <v>2152.7028080499999</v>
      </c>
    </row>
    <row r="371" spans="2:16" ht="15.75" x14ac:dyDescent="0.25">
      <c r="B371" s="34" t="str">
        <f>'Данные ком.оператора'!A368</f>
        <v>14.02.2024</v>
      </c>
      <c r="C371" s="6">
        <v>18</v>
      </c>
      <c r="D371" s="46">
        <f t="shared" si="60"/>
        <v>4818.9244379899992</v>
      </c>
      <c r="E371" s="46">
        <f t="shared" si="61"/>
        <v>4818.9244379899992</v>
      </c>
      <c r="F371" s="46">
        <f t="shared" si="62"/>
        <v>4443.6844379899994</v>
      </c>
      <c r="G371" s="46">
        <f t="shared" si="63"/>
        <v>5563.25443799</v>
      </c>
      <c r="H371" s="46">
        <f t="shared" si="64"/>
        <v>5563.25443799</v>
      </c>
      <c r="I371" s="46">
        <f t="shared" si="65"/>
        <v>5188.0144379900003</v>
      </c>
      <c r="J371" s="46">
        <f t="shared" si="66"/>
        <v>6691.9344379899994</v>
      </c>
      <c r="K371" s="46">
        <f t="shared" si="67"/>
        <v>6691.9344379899994</v>
      </c>
      <c r="L371" s="46">
        <f t="shared" si="68"/>
        <v>6316.6944379899996</v>
      </c>
      <c r="M371" s="46">
        <f t="shared" si="69"/>
        <v>7860.6644379899999</v>
      </c>
      <c r="N371" s="46">
        <f t="shared" si="70"/>
        <v>7860.6644379899999</v>
      </c>
      <c r="O371" s="46">
        <f t="shared" si="71"/>
        <v>7485.4244379900001</v>
      </c>
      <c r="P371" s="46">
        <f>'Данные ком.оператора'!C368</f>
        <v>2144.2852210699998</v>
      </c>
    </row>
    <row r="372" spans="2:16" ht="15.75" x14ac:dyDescent="0.25">
      <c r="B372" s="34" t="str">
        <f>'Данные ком.оператора'!A369</f>
        <v>14.02.2024</v>
      </c>
      <c r="C372" s="6">
        <v>19</v>
      </c>
      <c r="D372" s="46">
        <f t="shared" si="60"/>
        <v>4813.5969902199995</v>
      </c>
      <c r="E372" s="46">
        <f t="shared" si="61"/>
        <v>4813.5969902199995</v>
      </c>
      <c r="F372" s="46">
        <f t="shared" si="62"/>
        <v>4438.3569902199997</v>
      </c>
      <c r="G372" s="46">
        <f t="shared" si="63"/>
        <v>5557.9269902200003</v>
      </c>
      <c r="H372" s="46">
        <f t="shared" si="64"/>
        <v>5557.9269902200003</v>
      </c>
      <c r="I372" s="46">
        <f t="shared" si="65"/>
        <v>5182.6869902200006</v>
      </c>
      <c r="J372" s="46">
        <f t="shared" si="66"/>
        <v>6686.6069902199997</v>
      </c>
      <c r="K372" s="46">
        <f t="shared" si="67"/>
        <v>6686.6069902199997</v>
      </c>
      <c r="L372" s="46">
        <f t="shared" si="68"/>
        <v>6311.3669902199999</v>
      </c>
      <c r="M372" s="46">
        <f t="shared" si="69"/>
        <v>7855.3369902200002</v>
      </c>
      <c r="N372" s="46">
        <f t="shared" si="70"/>
        <v>7855.3369902200002</v>
      </c>
      <c r="O372" s="46">
        <f t="shared" si="71"/>
        <v>7480.0969902200004</v>
      </c>
      <c r="P372" s="46">
        <f>'Данные ком.оператора'!C369</f>
        <v>2138.9577733000001</v>
      </c>
    </row>
    <row r="373" spans="2:16" ht="15.75" x14ac:dyDescent="0.25">
      <c r="B373" s="34" t="str">
        <f>'Данные ком.оператора'!A370</f>
        <v>14.02.2024</v>
      </c>
      <c r="C373" s="6">
        <v>20</v>
      </c>
      <c r="D373" s="46">
        <f t="shared" si="60"/>
        <v>4809.2229569199999</v>
      </c>
      <c r="E373" s="46">
        <f t="shared" si="61"/>
        <v>4809.2229569199999</v>
      </c>
      <c r="F373" s="46">
        <f t="shared" si="62"/>
        <v>4433.9829569200001</v>
      </c>
      <c r="G373" s="46">
        <f t="shared" si="63"/>
        <v>5553.5529569199998</v>
      </c>
      <c r="H373" s="46">
        <f t="shared" si="64"/>
        <v>5553.5529569199998</v>
      </c>
      <c r="I373" s="46">
        <f t="shared" si="65"/>
        <v>5178.31295692</v>
      </c>
      <c r="J373" s="46">
        <f t="shared" si="66"/>
        <v>6682.2329569200001</v>
      </c>
      <c r="K373" s="46">
        <f t="shared" si="67"/>
        <v>6682.2329569200001</v>
      </c>
      <c r="L373" s="46">
        <f t="shared" si="68"/>
        <v>6306.9929569200003</v>
      </c>
      <c r="M373" s="46">
        <f t="shared" si="69"/>
        <v>7850.9629569199997</v>
      </c>
      <c r="N373" s="46">
        <f t="shared" si="70"/>
        <v>7850.9629569199997</v>
      </c>
      <c r="O373" s="46">
        <f t="shared" si="71"/>
        <v>7475.7229569199999</v>
      </c>
      <c r="P373" s="46">
        <f>'Данные ком.оператора'!C370</f>
        <v>2134.58374</v>
      </c>
    </row>
    <row r="374" spans="2:16" ht="15.75" x14ac:dyDescent="0.25">
      <c r="B374" s="34" t="str">
        <f>'Данные ком.оператора'!A371</f>
        <v>14.02.2024</v>
      </c>
      <c r="C374" s="6">
        <v>21</v>
      </c>
      <c r="D374" s="46">
        <f t="shared" si="60"/>
        <v>4788.4204877399998</v>
      </c>
      <c r="E374" s="46">
        <f t="shared" si="61"/>
        <v>4788.4204877399998</v>
      </c>
      <c r="F374" s="46">
        <f t="shared" si="62"/>
        <v>4413.18048774</v>
      </c>
      <c r="G374" s="46">
        <f t="shared" si="63"/>
        <v>5532.7504877399997</v>
      </c>
      <c r="H374" s="46">
        <f t="shared" si="64"/>
        <v>5532.7504877399997</v>
      </c>
      <c r="I374" s="46">
        <f t="shared" si="65"/>
        <v>5157.5104877399999</v>
      </c>
      <c r="J374" s="46">
        <f t="shared" si="66"/>
        <v>6661.43048774</v>
      </c>
      <c r="K374" s="46">
        <f t="shared" si="67"/>
        <v>6661.43048774</v>
      </c>
      <c r="L374" s="46">
        <f t="shared" si="68"/>
        <v>6286.1904877400002</v>
      </c>
      <c r="M374" s="46">
        <f t="shared" si="69"/>
        <v>7830.1604877399996</v>
      </c>
      <c r="N374" s="46">
        <f t="shared" si="70"/>
        <v>7830.1604877399996</v>
      </c>
      <c r="O374" s="46">
        <f t="shared" si="71"/>
        <v>7454.9204877399998</v>
      </c>
      <c r="P374" s="46">
        <f>'Данные ком.оператора'!C371</f>
        <v>2113.7812708199999</v>
      </c>
    </row>
    <row r="375" spans="2:16" ht="15.75" x14ac:dyDescent="0.25">
      <c r="B375" s="34" t="str">
        <f>'Данные ком.оператора'!A372</f>
        <v>14.02.2024</v>
      </c>
      <c r="C375" s="6">
        <v>22</v>
      </c>
      <c r="D375" s="46">
        <f t="shared" si="60"/>
        <v>4791.6714448399989</v>
      </c>
      <c r="E375" s="46">
        <f t="shared" si="61"/>
        <v>4791.6714448399989</v>
      </c>
      <c r="F375" s="46">
        <f t="shared" si="62"/>
        <v>4416.4314448399991</v>
      </c>
      <c r="G375" s="46">
        <f t="shared" si="63"/>
        <v>5536.0014448399997</v>
      </c>
      <c r="H375" s="46">
        <f t="shared" si="64"/>
        <v>5536.0014448399997</v>
      </c>
      <c r="I375" s="46">
        <f t="shared" si="65"/>
        <v>5160.76144484</v>
      </c>
      <c r="J375" s="46">
        <f t="shared" si="66"/>
        <v>6664.6814448399991</v>
      </c>
      <c r="K375" s="46">
        <f t="shared" si="67"/>
        <v>6664.6814448399991</v>
      </c>
      <c r="L375" s="46">
        <f t="shared" si="68"/>
        <v>6289.4414448399993</v>
      </c>
      <c r="M375" s="46">
        <f t="shared" si="69"/>
        <v>7833.4114448399996</v>
      </c>
      <c r="N375" s="46">
        <f t="shared" si="70"/>
        <v>7833.4114448399996</v>
      </c>
      <c r="O375" s="46">
        <f t="shared" si="71"/>
        <v>7458.1714448399998</v>
      </c>
      <c r="P375" s="46">
        <f>'Данные ком.оператора'!C372</f>
        <v>2117.03222792</v>
      </c>
    </row>
    <row r="376" spans="2:16" ht="15.75" x14ac:dyDescent="0.25">
      <c r="B376" s="34" t="str">
        <f>'Данные ком.оператора'!A373</f>
        <v>14.02.2024</v>
      </c>
      <c r="C376" s="6">
        <v>23</v>
      </c>
      <c r="D376" s="46">
        <f t="shared" si="60"/>
        <v>4738.6728454999993</v>
      </c>
      <c r="E376" s="46">
        <f t="shared" si="61"/>
        <v>4738.6728454999993</v>
      </c>
      <c r="F376" s="46">
        <f t="shared" si="62"/>
        <v>4363.4328454999995</v>
      </c>
      <c r="G376" s="46">
        <f t="shared" si="63"/>
        <v>5483.0028455000001</v>
      </c>
      <c r="H376" s="46">
        <f t="shared" si="64"/>
        <v>5483.0028455000001</v>
      </c>
      <c r="I376" s="46">
        <f t="shared" si="65"/>
        <v>5107.7628455000004</v>
      </c>
      <c r="J376" s="46">
        <f t="shared" si="66"/>
        <v>6611.6828454999995</v>
      </c>
      <c r="K376" s="46">
        <f t="shared" si="67"/>
        <v>6611.6828454999995</v>
      </c>
      <c r="L376" s="46">
        <f t="shared" si="68"/>
        <v>6236.4428454999997</v>
      </c>
      <c r="M376" s="46">
        <f t="shared" si="69"/>
        <v>7780.4128455</v>
      </c>
      <c r="N376" s="46">
        <f t="shared" si="70"/>
        <v>7780.4128455</v>
      </c>
      <c r="O376" s="46">
        <f t="shared" si="71"/>
        <v>7405.1728455000002</v>
      </c>
      <c r="P376" s="46">
        <f>'Данные ком.оператора'!C373</f>
        <v>2064.0336285799999</v>
      </c>
    </row>
    <row r="377" spans="2:16" ht="15.75" x14ac:dyDescent="0.25">
      <c r="B377" s="34" t="str">
        <f>'Данные ком.оператора'!A374</f>
        <v>14.02.2024</v>
      </c>
      <c r="C377" s="6">
        <v>24</v>
      </c>
      <c r="D377" s="46">
        <f t="shared" si="60"/>
        <v>4764.8632120599996</v>
      </c>
      <c r="E377" s="46">
        <f t="shared" si="61"/>
        <v>4764.8632120599996</v>
      </c>
      <c r="F377" s="46">
        <f t="shared" si="62"/>
        <v>4389.6232120599998</v>
      </c>
      <c r="G377" s="46">
        <f t="shared" si="63"/>
        <v>5509.1932120600004</v>
      </c>
      <c r="H377" s="46">
        <f t="shared" si="64"/>
        <v>5509.1932120600004</v>
      </c>
      <c r="I377" s="46">
        <f t="shared" si="65"/>
        <v>5133.9532120600006</v>
      </c>
      <c r="J377" s="46">
        <f t="shared" si="66"/>
        <v>6637.8732120599998</v>
      </c>
      <c r="K377" s="46">
        <f t="shared" si="67"/>
        <v>6637.8732120599998</v>
      </c>
      <c r="L377" s="46">
        <f t="shared" si="68"/>
        <v>6262.63321206</v>
      </c>
      <c r="M377" s="46">
        <f t="shared" si="69"/>
        <v>7806.6032120600003</v>
      </c>
      <c r="N377" s="46">
        <f t="shared" si="70"/>
        <v>7806.6032120600003</v>
      </c>
      <c r="O377" s="46">
        <f t="shared" si="71"/>
        <v>7431.3632120600005</v>
      </c>
      <c r="P377" s="46">
        <f>'Данные ком.оператора'!C374</f>
        <v>2090.2239951400002</v>
      </c>
    </row>
    <row r="378" spans="2:16" ht="15.75" x14ac:dyDescent="0.25">
      <c r="B378" s="34" t="str">
        <f>'Данные ком.оператора'!A375</f>
        <v>15.02.2024</v>
      </c>
      <c r="C378" s="6">
        <v>1</v>
      </c>
      <c r="D378" s="46">
        <f t="shared" si="60"/>
        <v>4735.6065409099992</v>
      </c>
      <c r="E378" s="46">
        <f t="shared" si="61"/>
        <v>4735.6065409099992</v>
      </c>
      <c r="F378" s="46">
        <f t="shared" si="62"/>
        <v>4360.3665409099995</v>
      </c>
      <c r="G378" s="46">
        <f t="shared" si="63"/>
        <v>5479.9365409100001</v>
      </c>
      <c r="H378" s="46">
        <f t="shared" si="64"/>
        <v>5479.9365409100001</v>
      </c>
      <c r="I378" s="46">
        <f t="shared" si="65"/>
        <v>5104.6965409100003</v>
      </c>
      <c r="J378" s="46">
        <f t="shared" si="66"/>
        <v>6608.6165409099995</v>
      </c>
      <c r="K378" s="46">
        <f t="shared" si="67"/>
        <v>6608.6165409099995</v>
      </c>
      <c r="L378" s="46">
        <f t="shared" si="68"/>
        <v>6233.3765409099997</v>
      </c>
      <c r="M378" s="46">
        <f t="shared" si="69"/>
        <v>7777.3465409099999</v>
      </c>
      <c r="N378" s="46">
        <f t="shared" si="70"/>
        <v>7777.3465409099999</v>
      </c>
      <c r="O378" s="46">
        <f t="shared" si="71"/>
        <v>7402.1065409100001</v>
      </c>
      <c r="P378" s="46">
        <f>'Данные ком.оператора'!C375</f>
        <v>2060.9673239899998</v>
      </c>
    </row>
    <row r="379" spans="2:16" ht="15.75" x14ac:dyDescent="0.25">
      <c r="B379" s="34" t="str">
        <f>'Данные ком.оператора'!A376</f>
        <v>15.02.2024</v>
      </c>
      <c r="C379" s="6">
        <v>2</v>
      </c>
      <c r="D379" s="46">
        <f t="shared" si="60"/>
        <v>4737.9213871899992</v>
      </c>
      <c r="E379" s="46">
        <f t="shared" si="61"/>
        <v>4737.9213871899992</v>
      </c>
      <c r="F379" s="46">
        <f t="shared" si="62"/>
        <v>4362.6813871899994</v>
      </c>
      <c r="G379" s="46">
        <f t="shared" si="63"/>
        <v>5482.2513871900001</v>
      </c>
      <c r="H379" s="46">
        <f t="shared" si="64"/>
        <v>5482.2513871900001</v>
      </c>
      <c r="I379" s="46">
        <f t="shared" si="65"/>
        <v>5107.0113871900003</v>
      </c>
      <c r="J379" s="46">
        <f t="shared" si="66"/>
        <v>6610.9313871899994</v>
      </c>
      <c r="K379" s="46">
        <f t="shared" si="67"/>
        <v>6610.9313871899994</v>
      </c>
      <c r="L379" s="46">
        <f t="shared" si="68"/>
        <v>6235.6913871899997</v>
      </c>
      <c r="M379" s="46">
        <f t="shared" si="69"/>
        <v>7779.6613871899999</v>
      </c>
      <c r="N379" s="46">
        <f t="shared" si="70"/>
        <v>7779.6613871899999</v>
      </c>
      <c r="O379" s="46">
        <f t="shared" si="71"/>
        <v>7404.4213871900001</v>
      </c>
      <c r="P379" s="46">
        <f>'Данные ком.оператора'!C376</f>
        <v>2063.2821702699998</v>
      </c>
    </row>
    <row r="380" spans="2:16" ht="15.75" x14ac:dyDescent="0.25">
      <c r="B380" s="34" t="str">
        <f>'Данные ком.оператора'!A377</f>
        <v>15.02.2024</v>
      </c>
      <c r="C380" s="6">
        <v>3</v>
      </c>
      <c r="D380" s="46">
        <f t="shared" si="60"/>
        <v>4700.4515604599992</v>
      </c>
      <c r="E380" s="46">
        <f t="shared" si="61"/>
        <v>4700.4515604599992</v>
      </c>
      <c r="F380" s="46">
        <f t="shared" si="62"/>
        <v>4325.2115604599994</v>
      </c>
      <c r="G380" s="46">
        <f t="shared" si="63"/>
        <v>5444.78156046</v>
      </c>
      <c r="H380" s="46">
        <f t="shared" si="64"/>
        <v>5444.78156046</v>
      </c>
      <c r="I380" s="46">
        <f t="shared" si="65"/>
        <v>5069.5415604600003</v>
      </c>
      <c r="J380" s="46">
        <f t="shared" si="66"/>
        <v>6573.4615604599994</v>
      </c>
      <c r="K380" s="46">
        <f t="shared" si="67"/>
        <v>6573.4615604599994</v>
      </c>
      <c r="L380" s="46">
        <f t="shared" si="68"/>
        <v>6198.2215604599996</v>
      </c>
      <c r="M380" s="46">
        <f t="shared" si="69"/>
        <v>7742.1915604599999</v>
      </c>
      <c r="N380" s="46">
        <f t="shared" si="70"/>
        <v>7742.1915604599999</v>
      </c>
      <c r="O380" s="46">
        <f t="shared" si="71"/>
        <v>7366.9515604600001</v>
      </c>
      <c r="P380" s="46">
        <f>'Данные ком.оператора'!C377</f>
        <v>2025.81234354</v>
      </c>
    </row>
    <row r="381" spans="2:16" ht="15.75" x14ac:dyDescent="0.25">
      <c r="B381" s="34" t="str">
        <f>'Данные ком.оператора'!A378</f>
        <v>15.02.2024</v>
      </c>
      <c r="C381" s="6">
        <v>4</v>
      </c>
      <c r="D381" s="46">
        <f t="shared" si="60"/>
        <v>4721.4682814899998</v>
      </c>
      <c r="E381" s="46">
        <f t="shared" si="61"/>
        <v>4721.4682814899998</v>
      </c>
      <c r="F381" s="46">
        <f t="shared" si="62"/>
        <v>4346.22828149</v>
      </c>
      <c r="G381" s="46">
        <f t="shared" si="63"/>
        <v>5465.7982814899997</v>
      </c>
      <c r="H381" s="46">
        <f t="shared" si="64"/>
        <v>5465.7982814899997</v>
      </c>
      <c r="I381" s="46">
        <f t="shared" si="65"/>
        <v>5090.5582814899999</v>
      </c>
      <c r="J381" s="46">
        <f t="shared" si="66"/>
        <v>6594.47828149</v>
      </c>
      <c r="K381" s="46">
        <f t="shared" si="67"/>
        <v>6594.47828149</v>
      </c>
      <c r="L381" s="46">
        <f t="shared" si="68"/>
        <v>6219.2382814900002</v>
      </c>
      <c r="M381" s="46">
        <f t="shared" si="69"/>
        <v>7763.2082814899995</v>
      </c>
      <c r="N381" s="46">
        <f t="shared" si="70"/>
        <v>7763.2082814899995</v>
      </c>
      <c r="O381" s="46">
        <f t="shared" si="71"/>
        <v>7387.9682814899998</v>
      </c>
      <c r="P381" s="46">
        <f>'Данные ком.оператора'!C378</f>
        <v>2046.8290645699999</v>
      </c>
    </row>
    <row r="382" spans="2:16" ht="15.75" x14ac:dyDescent="0.25">
      <c r="B382" s="34" t="str">
        <f>'Данные ком.оператора'!A379</f>
        <v>15.02.2024</v>
      </c>
      <c r="C382" s="6">
        <v>5</v>
      </c>
      <c r="D382" s="46">
        <f t="shared" si="60"/>
        <v>4755.0302262799996</v>
      </c>
      <c r="E382" s="46">
        <f t="shared" si="61"/>
        <v>4755.0302262799996</v>
      </c>
      <c r="F382" s="46">
        <f t="shared" si="62"/>
        <v>4379.7902262799998</v>
      </c>
      <c r="G382" s="46">
        <f t="shared" si="63"/>
        <v>5499.3602262800005</v>
      </c>
      <c r="H382" s="46">
        <f t="shared" si="64"/>
        <v>5499.3602262800005</v>
      </c>
      <c r="I382" s="46">
        <f t="shared" si="65"/>
        <v>5124.1202262800007</v>
      </c>
      <c r="J382" s="46">
        <f t="shared" si="66"/>
        <v>6628.0402262799998</v>
      </c>
      <c r="K382" s="46">
        <f t="shared" si="67"/>
        <v>6628.0402262799998</v>
      </c>
      <c r="L382" s="46">
        <f t="shared" si="68"/>
        <v>6252.8002262800001</v>
      </c>
      <c r="M382" s="46">
        <f t="shared" si="69"/>
        <v>7796.7702262800003</v>
      </c>
      <c r="N382" s="46">
        <f t="shared" si="70"/>
        <v>7796.7702262800003</v>
      </c>
      <c r="O382" s="46">
        <f t="shared" si="71"/>
        <v>7421.5302262800005</v>
      </c>
      <c r="P382" s="46">
        <f>'Данные ком.оператора'!C379</f>
        <v>2080.3910093600002</v>
      </c>
    </row>
    <row r="383" spans="2:16" ht="15.75" x14ac:dyDescent="0.25">
      <c r="B383" s="34" t="str">
        <f>'Данные ком.оператора'!A380</f>
        <v>15.02.2024</v>
      </c>
      <c r="C383" s="6">
        <v>6</v>
      </c>
      <c r="D383" s="46">
        <f t="shared" si="60"/>
        <v>4775.2792025999997</v>
      </c>
      <c r="E383" s="46">
        <f t="shared" si="61"/>
        <v>4775.2792025999997</v>
      </c>
      <c r="F383" s="46">
        <f t="shared" si="62"/>
        <v>4400.0392026</v>
      </c>
      <c r="G383" s="46">
        <f t="shared" si="63"/>
        <v>5519.6092025999997</v>
      </c>
      <c r="H383" s="46">
        <f t="shared" si="64"/>
        <v>5519.6092025999997</v>
      </c>
      <c r="I383" s="46">
        <f t="shared" si="65"/>
        <v>5144.3692025999999</v>
      </c>
      <c r="J383" s="46">
        <f t="shared" si="66"/>
        <v>6648.2892026</v>
      </c>
      <c r="K383" s="46">
        <f t="shared" si="67"/>
        <v>6648.2892026</v>
      </c>
      <c r="L383" s="46">
        <f t="shared" si="68"/>
        <v>6273.0492026000002</v>
      </c>
      <c r="M383" s="46">
        <f t="shared" si="69"/>
        <v>7817.0192025999995</v>
      </c>
      <c r="N383" s="46">
        <f t="shared" si="70"/>
        <v>7817.0192025999995</v>
      </c>
      <c r="O383" s="46">
        <f t="shared" si="71"/>
        <v>7441.7792025999997</v>
      </c>
      <c r="P383" s="46">
        <f>'Данные ком.оператора'!C380</f>
        <v>2100.6399856799999</v>
      </c>
    </row>
    <row r="384" spans="2:16" ht="15.75" x14ac:dyDescent="0.25">
      <c r="B384" s="34" t="str">
        <f>'Данные ком.оператора'!A381</f>
        <v>15.02.2024</v>
      </c>
      <c r="C384" s="6">
        <v>7</v>
      </c>
      <c r="D384" s="46">
        <f t="shared" si="60"/>
        <v>4770.6701974399994</v>
      </c>
      <c r="E384" s="46">
        <f t="shared" si="61"/>
        <v>4770.6701974399994</v>
      </c>
      <c r="F384" s="46">
        <f t="shared" si="62"/>
        <v>4395.4301974399996</v>
      </c>
      <c r="G384" s="46">
        <f t="shared" si="63"/>
        <v>5515.0001974399993</v>
      </c>
      <c r="H384" s="46">
        <f t="shared" si="64"/>
        <v>5515.0001974399993</v>
      </c>
      <c r="I384" s="46">
        <f t="shared" si="65"/>
        <v>5139.7601974399995</v>
      </c>
      <c r="J384" s="46">
        <f t="shared" si="66"/>
        <v>6643.6801974399996</v>
      </c>
      <c r="K384" s="46">
        <f t="shared" si="67"/>
        <v>6643.6801974399996</v>
      </c>
      <c r="L384" s="46">
        <f t="shared" si="68"/>
        <v>6268.4401974399998</v>
      </c>
      <c r="M384" s="46">
        <f t="shared" si="69"/>
        <v>7812.4101974399991</v>
      </c>
      <c r="N384" s="46">
        <f t="shared" si="70"/>
        <v>7812.4101974399991</v>
      </c>
      <c r="O384" s="46">
        <f t="shared" si="71"/>
        <v>7437.1701974399994</v>
      </c>
      <c r="P384" s="46">
        <f>'Данные ком.оператора'!C381</f>
        <v>2096.03098052</v>
      </c>
    </row>
    <row r="385" spans="2:16" ht="15.75" x14ac:dyDescent="0.25">
      <c r="B385" s="34" t="str">
        <f>'Данные ком.оператора'!A382</f>
        <v>15.02.2024</v>
      </c>
      <c r="C385" s="6">
        <v>8</v>
      </c>
      <c r="D385" s="46">
        <f t="shared" si="60"/>
        <v>4796.6220948399996</v>
      </c>
      <c r="E385" s="46">
        <f t="shared" si="61"/>
        <v>4796.6220948399996</v>
      </c>
      <c r="F385" s="46">
        <f t="shared" si="62"/>
        <v>4421.3820948399998</v>
      </c>
      <c r="G385" s="46">
        <f t="shared" si="63"/>
        <v>5540.9520948399995</v>
      </c>
      <c r="H385" s="46">
        <f t="shared" si="64"/>
        <v>5540.9520948399995</v>
      </c>
      <c r="I385" s="46">
        <f t="shared" si="65"/>
        <v>5165.7120948399997</v>
      </c>
      <c r="J385" s="46">
        <f t="shared" si="66"/>
        <v>6669.6320948399998</v>
      </c>
      <c r="K385" s="46">
        <f t="shared" si="67"/>
        <v>6669.6320948399998</v>
      </c>
      <c r="L385" s="46">
        <f t="shared" si="68"/>
        <v>6294.39209484</v>
      </c>
      <c r="M385" s="46">
        <f t="shared" si="69"/>
        <v>7838.3620948399994</v>
      </c>
      <c r="N385" s="46">
        <f t="shared" si="70"/>
        <v>7838.3620948399994</v>
      </c>
      <c r="O385" s="46">
        <f t="shared" si="71"/>
        <v>7463.1220948399996</v>
      </c>
      <c r="P385" s="46">
        <f>'Данные ком.оператора'!C382</f>
        <v>2121.9828779200002</v>
      </c>
    </row>
    <row r="386" spans="2:16" ht="15.75" x14ac:dyDescent="0.25">
      <c r="B386" s="34" t="str">
        <f>'Данные ком.оператора'!A383</f>
        <v>15.02.2024</v>
      </c>
      <c r="C386" s="6">
        <v>9</v>
      </c>
      <c r="D386" s="46">
        <f t="shared" si="60"/>
        <v>4792.8767298999992</v>
      </c>
      <c r="E386" s="46">
        <f t="shared" si="61"/>
        <v>4792.8767298999992</v>
      </c>
      <c r="F386" s="46">
        <f t="shared" si="62"/>
        <v>4417.6367298999994</v>
      </c>
      <c r="G386" s="46">
        <f t="shared" si="63"/>
        <v>5537.2067299</v>
      </c>
      <c r="H386" s="46">
        <f t="shared" si="64"/>
        <v>5537.2067299</v>
      </c>
      <c r="I386" s="46">
        <f t="shared" si="65"/>
        <v>5161.9667299000002</v>
      </c>
      <c r="J386" s="46">
        <f t="shared" si="66"/>
        <v>6665.8867298999994</v>
      </c>
      <c r="K386" s="46">
        <f t="shared" si="67"/>
        <v>6665.8867298999994</v>
      </c>
      <c r="L386" s="46">
        <f t="shared" si="68"/>
        <v>6290.6467298999996</v>
      </c>
      <c r="M386" s="46">
        <f t="shared" si="69"/>
        <v>7834.6167298999999</v>
      </c>
      <c r="N386" s="46">
        <f t="shared" si="70"/>
        <v>7834.6167298999999</v>
      </c>
      <c r="O386" s="46">
        <f t="shared" si="71"/>
        <v>7459.3767299000001</v>
      </c>
      <c r="P386" s="46">
        <f>'Данные ком.оператора'!C383</f>
        <v>2118.2375129799998</v>
      </c>
    </row>
    <row r="387" spans="2:16" ht="15.75" x14ac:dyDescent="0.25">
      <c r="B387" s="34" t="str">
        <f>'Данные ком.оператора'!A384</f>
        <v>15.02.2024</v>
      </c>
      <c r="C387" s="6">
        <v>10</v>
      </c>
      <c r="D387" s="46">
        <f t="shared" si="60"/>
        <v>4789.752449229999</v>
      </c>
      <c r="E387" s="46">
        <f t="shared" si="61"/>
        <v>4789.752449229999</v>
      </c>
      <c r="F387" s="46">
        <f t="shared" si="62"/>
        <v>4414.5124492299992</v>
      </c>
      <c r="G387" s="46">
        <f t="shared" si="63"/>
        <v>5534.0824492299998</v>
      </c>
      <c r="H387" s="46">
        <f t="shared" si="64"/>
        <v>5534.0824492299998</v>
      </c>
      <c r="I387" s="46">
        <f t="shared" si="65"/>
        <v>5158.8424492300001</v>
      </c>
      <c r="J387" s="46">
        <f t="shared" si="66"/>
        <v>6662.7624492299992</v>
      </c>
      <c r="K387" s="46">
        <f t="shared" si="67"/>
        <v>6662.7624492299992</v>
      </c>
      <c r="L387" s="46">
        <f t="shared" si="68"/>
        <v>6287.5224492299994</v>
      </c>
      <c r="M387" s="46">
        <f t="shared" si="69"/>
        <v>7831.4924492299997</v>
      </c>
      <c r="N387" s="46">
        <f t="shared" si="70"/>
        <v>7831.4924492299997</v>
      </c>
      <c r="O387" s="46">
        <f t="shared" si="71"/>
        <v>7456.2524492299999</v>
      </c>
      <c r="P387" s="46">
        <f>'Данные ком.оператора'!C384</f>
        <v>2115.1132323100001</v>
      </c>
    </row>
    <row r="388" spans="2:16" ht="15.75" x14ac:dyDescent="0.25">
      <c r="B388" s="34" t="str">
        <f>'Данные ком.оператора'!A385</f>
        <v>15.02.2024</v>
      </c>
      <c r="C388" s="6">
        <v>11</v>
      </c>
      <c r="D388" s="46">
        <f t="shared" si="60"/>
        <v>4791.9465897199998</v>
      </c>
      <c r="E388" s="46">
        <f t="shared" si="61"/>
        <v>4791.9465897199998</v>
      </c>
      <c r="F388" s="46">
        <f t="shared" si="62"/>
        <v>4416.70658972</v>
      </c>
      <c r="G388" s="46">
        <f t="shared" si="63"/>
        <v>5536.2765897199997</v>
      </c>
      <c r="H388" s="46">
        <f t="shared" si="64"/>
        <v>5536.2765897199997</v>
      </c>
      <c r="I388" s="46">
        <f t="shared" si="65"/>
        <v>5161.0365897199999</v>
      </c>
      <c r="J388" s="46">
        <f t="shared" si="66"/>
        <v>6664.95658972</v>
      </c>
      <c r="K388" s="46">
        <f t="shared" si="67"/>
        <v>6664.95658972</v>
      </c>
      <c r="L388" s="46">
        <f t="shared" si="68"/>
        <v>6289.7165897200002</v>
      </c>
      <c r="M388" s="46">
        <f t="shared" si="69"/>
        <v>7833.6865897199996</v>
      </c>
      <c r="N388" s="46">
        <f t="shared" si="70"/>
        <v>7833.6865897199996</v>
      </c>
      <c r="O388" s="46">
        <f t="shared" si="71"/>
        <v>7458.4465897199998</v>
      </c>
      <c r="P388" s="46">
        <f>'Данные ком.оператора'!C385</f>
        <v>2117.3073727999999</v>
      </c>
    </row>
    <row r="389" spans="2:16" ht="15.75" x14ac:dyDescent="0.25">
      <c r="B389" s="34" t="str">
        <f>'Данные ком.оператора'!A386</f>
        <v>15.02.2024</v>
      </c>
      <c r="C389" s="6">
        <v>12</v>
      </c>
      <c r="D389" s="46">
        <f t="shared" si="60"/>
        <v>4829.2424284999988</v>
      </c>
      <c r="E389" s="46">
        <f t="shared" si="61"/>
        <v>4829.2424284999988</v>
      </c>
      <c r="F389" s="46">
        <f t="shared" si="62"/>
        <v>4454.002428499999</v>
      </c>
      <c r="G389" s="46">
        <f t="shared" si="63"/>
        <v>5573.5724284999997</v>
      </c>
      <c r="H389" s="46">
        <f t="shared" si="64"/>
        <v>5573.5724284999997</v>
      </c>
      <c r="I389" s="46">
        <f t="shared" si="65"/>
        <v>5198.3324284999999</v>
      </c>
      <c r="J389" s="46">
        <f t="shared" si="66"/>
        <v>6702.252428499999</v>
      </c>
      <c r="K389" s="46">
        <f t="shared" si="67"/>
        <v>6702.252428499999</v>
      </c>
      <c r="L389" s="46">
        <f t="shared" si="68"/>
        <v>6327.0124284999993</v>
      </c>
      <c r="M389" s="46">
        <f t="shared" si="69"/>
        <v>7870.9824284999995</v>
      </c>
      <c r="N389" s="46">
        <f t="shared" si="70"/>
        <v>7870.9824284999995</v>
      </c>
      <c r="O389" s="46">
        <f t="shared" si="71"/>
        <v>7495.7424284999997</v>
      </c>
      <c r="P389" s="46">
        <f>'Данные ком.оператора'!C386</f>
        <v>2154.6032115799999</v>
      </c>
    </row>
    <row r="390" spans="2:16" ht="15.75" x14ac:dyDescent="0.25">
      <c r="B390" s="34" t="str">
        <f>'Данные ком.оператора'!A387</f>
        <v>15.02.2024</v>
      </c>
      <c r="C390" s="6">
        <v>13</v>
      </c>
      <c r="D390" s="46">
        <f t="shared" si="60"/>
        <v>4830.3885561199995</v>
      </c>
      <c r="E390" s="46">
        <f t="shared" si="61"/>
        <v>4830.3885561199995</v>
      </c>
      <c r="F390" s="46">
        <f t="shared" si="62"/>
        <v>4455.1485561199997</v>
      </c>
      <c r="G390" s="46">
        <f t="shared" si="63"/>
        <v>5574.7185561199994</v>
      </c>
      <c r="H390" s="46">
        <f t="shared" si="64"/>
        <v>5574.7185561199994</v>
      </c>
      <c r="I390" s="46">
        <f t="shared" si="65"/>
        <v>5199.4785561199997</v>
      </c>
      <c r="J390" s="46">
        <f t="shared" si="66"/>
        <v>6703.3985561199997</v>
      </c>
      <c r="K390" s="46">
        <f t="shared" si="67"/>
        <v>6703.3985561199997</v>
      </c>
      <c r="L390" s="46">
        <f t="shared" si="68"/>
        <v>6328.15855612</v>
      </c>
      <c r="M390" s="46">
        <f t="shared" si="69"/>
        <v>7872.1285561199993</v>
      </c>
      <c r="N390" s="46">
        <f t="shared" si="70"/>
        <v>7872.1285561199993</v>
      </c>
      <c r="O390" s="46">
        <f t="shared" si="71"/>
        <v>7496.8885561199995</v>
      </c>
      <c r="P390" s="46">
        <f>'Данные ком.оператора'!C387</f>
        <v>2155.7493392000001</v>
      </c>
    </row>
    <row r="391" spans="2:16" ht="15.75" x14ac:dyDescent="0.25">
      <c r="B391" s="34" t="str">
        <f>'Данные ком.оператора'!A388</f>
        <v>15.02.2024</v>
      </c>
      <c r="C391" s="6">
        <v>14</v>
      </c>
      <c r="D391" s="46">
        <f t="shared" si="60"/>
        <v>4865.3912126099995</v>
      </c>
      <c r="E391" s="46">
        <f t="shared" si="61"/>
        <v>4865.3912126099995</v>
      </c>
      <c r="F391" s="46">
        <f t="shared" si="62"/>
        <v>4490.1512126099997</v>
      </c>
      <c r="G391" s="46">
        <f t="shared" si="63"/>
        <v>5609.7212126099994</v>
      </c>
      <c r="H391" s="46">
        <f t="shared" si="64"/>
        <v>5609.7212126099994</v>
      </c>
      <c r="I391" s="46">
        <f t="shared" si="65"/>
        <v>5234.4812126099996</v>
      </c>
      <c r="J391" s="46">
        <f t="shared" si="66"/>
        <v>6738.4012126099997</v>
      </c>
      <c r="K391" s="46">
        <f t="shared" si="67"/>
        <v>6738.4012126099997</v>
      </c>
      <c r="L391" s="46">
        <f t="shared" si="68"/>
        <v>6363.1612126099999</v>
      </c>
      <c r="M391" s="46">
        <f t="shared" si="69"/>
        <v>7907.1312126099992</v>
      </c>
      <c r="N391" s="46">
        <f t="shared" si="70"/>
        <v>7907.1312126099992</v>
      </c>
      <c r="O391" s="46">
        <f t="shared" si="71"/>
        <v>7531.8912126099995</v>
      </c>
      <c r="P391" s="46">
        <f>'Данные ком.оператора'!C388</f>
        <v>2190.7519956900001</v>
      </c>
    </row>
    <row r="392" spans="2:16" ht="15.75" x14ac:dyDescent="0.25">
      <c r="B392" s="34" t="str">
        <f>'Данные ком.оператора'!A389</f>
        <v>15.02.2024</v>
      </c>
      <c r="C392" s="6">
        <v>15</v>
      </c>
      <c r="D392" s="46">
        <f t="shared" si="60"/>
        <v>4842.6619353199994</v>
      </c>
      <c r="E392" s="46">
        <f t="shared" si="61"/>
        <v>4842.6619353199994</v>
      </c>
      <c r="F392" s="46">
        <f t="shared" si="62"/>
        <v>4467.4219353199996</v>
      </c>
      <c r="G392" s="46">
        <f t="shared" si="63"/>
        <v>5586.9919353199994</v>
      </c>
      <c r="H392" s="46">
        <f t="shared" si="64"/>
        <v>5586.9919353199994</v>
      </c>
      <c r="I392" s="46">
        <f t="shared" si="65"/>
        <v>5211.7519353199996</v>
      </c>
      <c r="J392" s="46">
        <f t="shared" si="66"/>
        <v>6715.6719353199996</v>
      </c>
      <c r="K392" s="46">
        <f t="shared" si="67"/>
        <v>6715.6719353199996</v>
      </c>
      <c r="L392" s="46">
        <f t="shared" si="68"/>
        <v>6340.4319353199999</v>
      </c>
      <c r="M392" s="46">
        <f t="shared" si="69"/>
        <v>7884.4019353199992</v>
      </c>
      <c r="N392" s="46">
        <f t="shared" si="70"/>
        <v>7884.4019353199992</v>
      </c>
      <c r="O392" s="46">
        <f t="shared" si="71"/>
        <v>7509.1619353199994</v>
      </c>
      <c r="P392" s="46">
        <f>'Данные ком.оператора'!C389</f>
        <v>2168.0227184</v>
      </c>
    </row>
    <row r="393" spans="2:16" ht="15.75" x14ac:dyDescent="0.25">
      <c r="B393" s="34" t="str">
        <f>'Данные ком.оператора'!A390</f>
        <v>15.02.2024</v>
      </c>
      <c r="C393" s="6">
        <v>16</v>
      </c>
      <c r="D393" s="46">
        <f t="shared" si="60"/>
        <v>4809.4979326899993</v>
      </c>
      <c r="E393" s="46">
        <f t="shared" si="61"/>
        <v>4809.4979326899993</v>
      </c>
      <c r="F393" s="46">
        <f t="shared" si="62"/>
        <v>4434.2579326899995</v>
      </c>
      <c r="G393" s="46">
        <f t="shared" si="63"/>
        <v>5553.8279326900001</v>
      </c>
      <c r="H393" s="46">
        <f t="shared" si="64"/>
        <v>5553.8279326900001</v>
      </c>
      <c r="I393" s="46">
        <f t="shared" si="65"/>
        <v>5178.5879326900003</v>
      </c>
      <c r="J393" s="46">
        <f t="shared" si="66"/>
        <v>6682.5079326899995</v>
      </c>
      <c r="K393" s="46">
        <f t="shared" si="67"/>
        <v>6682.5079326899995</v>
      </c>
      <c r="L393" s="46">
        <f t="shared" si="68"/>
        <v>6307.2679326899997</v>
      </c>
      <c r="M393" s="46">
        <f t="shared" si="69"/>
        <v>7851.23793269</v>
      </c>
      <c r="N393" s="46">
        <f t="shared" si="70"/>
        <v>7851.23793269</v>
      </c>
      <c r="O393" s="46">
        <f t="shared" si="71"/>
        <v>7475.9979326900002</v>
      </c>
      <c r="P393" s="46">
        <f>'Данные ком.оператора'!C390</f>
        <v>2134.8587157699999</v>
      </c>
    </row>
    <row r="394" spans="2:16" ht="15.75" x14ac:dyDescent="0.25">
      <c r="B394" s="34" t="str">
        <f>'Данные ком.оператора'!A391</f>
        <v>15.02.2024</v>
      </c>
      <c r="C394" s="6">
        <v>17</v>
      </c>
      <c r="D394" s="46">
        <f t="shared" si="60"/>
        <v>4803.44657164</v>
      </c>
      <c r="E394" s="46">
        <f t="shared" si="61"/>
        <v>4803.44657164</v>
      </c>
      <c r="F394" s="46">
        <f t="shared" si="62"/>
        <v>4428.2065716400002</v>
      </c>
      <c r="G394" s="46">
        <f t="shared" si="63"/>
        <v>5547.7765716399999</v>
      </c>
      <c r="H394" s="46">
        <f t="shared" si="64"/>
        <v>5547.7765716399999</v>
      </c>
      <c r="I394" s="46">
        <f t="shared" si="65"/>
        <v>5172.5365716400001</v>
      </c>
      <c r="J394" s="46">
        <f t="shared" si="66"/>
        <v>6676.4565716400002</v>
      </c>
      <c r="K394" s="46">
        <f t="shared" si="67"/>
        <v>6676.4565716400002</v>
      </c>
      <c r="L394" s="46">
        <f t="shared" si="68"/>
        <v>6301.2165716400004</v>
      </c>
      <c r="M394" s="46">
        <f t="shared" si="69"/>
        <v>7845.1865716399998</v>
      </c>
      <c r="N394" s="46">
        <f t="shared" si="70"/>
        <v>7845.1865716399998</v>
      </c>
      <c r="O394" s="46">
        <f t="shared" si="71"/>
        <v>7469.94657164</v>
      </c>
      <c r="P394" s="46">
        <f>'Данные ком.оператора'!C391</f>
        <v>2128.8073547200001</v>
      </c>
    </row>
    <row r="395" spans="2:16" ht="15.75" x14ac:dyDescent="0.25">
      <c r="B395" s="34" t="str">
        <f>'Данные ком.оператора'!A392</f>
        <v>15.02.2024</v>
      </c>
      <c r="C395" s="6">
        <v>18</v>
      </c>
      <c r="D395" s="46">
        <f t="shared" si="60"/>
        <v>4794.9458062899994</v>
      </c>
      <c r="E395" s="46">
        <f t="shared" si="61"/>
        <v>4794.9458062899994</v>
      </c>
      <c r="F395" s="46">
        <f t="shared" si="62"/>
        <v>4419.7058062899996</v>
      </c>
      <c r="G395" s="46">
        <f t="shared" si="63"/>
        <v>5539.2758062900002</v>
      </c>
      <c r="H395" s="46">
        <f t="shared" si="64"/>
        <v>5539.2758062900002</v>
      </c>
      <c r="I395" s="46">
        <f t="shared" si="65"/>
        <v>5164.0358062900004</v>
      </c>
      <c r="J395" s="46">
        <f t="shared" si="66"/>
        <v>6667.9558062899996</v>
      </c>
      <c r="K395" s="46">
        <f t="shared" si="67"/>
        <v>6667.9558062899996</v>
      </c>
      <c r="L395" s="46">
        <f t="shared" si="68"/>
        <v>6292.7158062899998</v>
      </c>
      <c r="M395" s="46">
        <f t="shared" si="69"/>
        <v>7836.6858062900001</v>
      </c>
      <c r="N395" s="46">
        <f t="shared" si="70"/>
        <v>7836.6858062900001</v>
      </c>
      <c r="O395" s="46">
        <f t="shared" si="71"/>
        <v>7461.4458062900003</v>
      </c>
      <c r="P395" s="46">
        <f>'Данные ком.оператора'!C392</f>
        <v>2120.30658937</v>
      </c>
    </row>
    <row r="396" spans="2:16" ht="15.75" x14ac:dyDescent="0.25">
      <c r="B396" s="34" t="str">
        <f>'Данные ком.оператора'!A393</f>
        <v>15.02.2024</v>
      </c>
      <c r="C396" s="6">
        <v>19</v>
      </c>
      <c r="D396" s="46">
        <f t="shared" si="60"/>
        <v>4795.7542433199987</v>
      </c>
      <c r="E396" s="46">
        <f t="shared" si="61"/>
        <v>4795.7542433199987</v>
      </c>
      <c r="F396" s="46">
        <f t="shared" si="62"/>
        <v>4420.514243319999</v>
      </c>
      <c r="G396" s="46">
        <f t="shared" si="63"/>
        <v>5540.0842433199996</v>
      </c>
      <c r="H396" s="46">
        <f t="shared" si="64"/>
        <v>5540.0842433199996</v>
      </c>
      <c r="I396" s="46">
        <f t="shared" si="65"/>
        <v>5164.8442433199998</v>
      </c>
      <c r="J396" s="46">
        <f t="shared" si="66"/>
        <v>6668.764243319999</v>
      </c>
      <c r="K396" s="46">
        <f t="shared" si="67"/>
        <v>6668.764243319999</v>
      </c>
      <c r="L396" s="46">
        <f t="shared" si="68"/>
        <v>6293.5242433199992</v>
      </c>
      <c r="M396" s="46">
        <f t="shared" si="69"/>
        <v>7837.4942433199994</v>
      </c>
      <c r="N396" s="46">
        <f t="shared" si="70"/>
        <v>7837.4942433199994</v>
      </c>
      <c r="O396" s="46">
        <f t="shared" si="71"/>
        <v>7462.2542433199997</v>
      </c>
      <c r="P396" s="46">
        <f>'Данные ком.оператора'!C393</f>
        <v>2121.1150263999998</v>
      </c>
    </row>
    <row r="397" spans="2:16" ht="15.75" x14ac:dyDescent="0.25">
      <c r="B397" s="34" t="str">
        <f>'Данные ком.оператора'!A394</f>
        <v>15.02.2024</v>
      </c>
      <c r="C397" s="6">
        <v>20</v>
      </c>
      <c r="D397" s="46">
        <f t="shared" si="60"/>
        <v>4799.2994108699995</v>
      </c>
      <c r="E397" s="46">
        <f t="shared" si="61"/>
        <v>4799.2994108699995</v>
      </c>
      <c r="F397" s="46">
        <f t="shared" si="62"/>
        <v>4424.0594108699997</v>
      </c>
      <c r="G397" s="46">
        <f t="shared" si="63"/>
        <v>5543.6294108699994</v>
      </c>
      <c r="H397" s="46">
        <f t="shared" si="64"/>
        <v>5543.6294108699994</v>
      </c>
      <c r="I397" s="46">
        <f t="shared" si="65"/>
        <v>5168.3894108699997</v>
      </c>
      <c r="J397" s="46">
        <f t="shared" si="66"/>
        <v>6672.3094108699997</v>
      </c>
      <c r="K397" s="46">
        <f t="shared" si="67"/>
        <v>6672.3094108699997</v>
      </c>
      <c r="L397" s="46">
        <f t="shared" si="68"/>
        <v>6297.06941087</v>
      </c>
      <c r="M397" s="46">
        <f t="shared" si="69"/>
        <v>7841.0394108699993</v>
      </c>
      <c r="N397" s="46">
        <f t="shared" si="70"/>
        <v>7841.0394108699993</v>
      </c>
      <c r="O397" s="46">
        <f t="shared" si="71"/>
        <v>7465.7994108699995</v>
      </c>
      <c r="P397" s="46">
        <f>'Данные ком.оператора'!C394</f>
        <v>2124.6601939500001</v>
      </c>
    </row>
    <row r="398" spans="2:16" ht="15.75" x14ac:dyDescent="0.25">
      <c r="B398" s="34" t="str">
        <f>'Данные ком.оператора'!A395</f>
        <v>15.02.2024</v>
      </c>
      <c r="C398" s="6">
        <v>21</v>
      </c>
      <c r="D398" s="46">
        <f t="shared" si="60"/>
        <v>4812.2919645599995</v>
      </c>
      <c r="E398" s="46">
        <f t="shared" si="61"/>
        <v>4812.2919645599995</v>
      </c>
      <c r="F398" s="46">
        <f t="shared" si="62"/>
        <v>4437.0519645599998</v>
      </c>
      <c r="G398" s="46">
        <f t="shared" si="63"/>
        <v>5556.6219645600004</v>
      </c>
      <c r="H398" s="46">
        <f t="shared" si="64"/>
        <v>5556.6219645600004</v>
      </c>
      <c r="I398" s="46">
        <f t="shared" si="65"/>
        <v>5181.3819645600006</v>
      </c>
      <c r="J398" s="46">
        <f t="shared" si="66"/>
        <v>6685.3019645599998</v>
      </c>
      <c r="K398" s="46">
        <f t="shared" si="67"/>
        <v>6685.3019645599998</v>
      </c>
      <c r="L398" s="46">
        <f t="shared" si="68"/>
        <v>6310.06196456</v>
      </c>
      <c r="M398" s="46">
        <f t="shared" si="69"/>
        <v>7854.0319645600002</v>
      </c>
      <c r="N398" s="46">
        <f t="shared" si="70"/>
        <v>7854.0319645600002</v>
      </c>
      <c r="O398" s="46">
        <f t="shared" si="71"/>
        <v>7478.7919645600005</v>
      </c>
      <c r="P398" s="46">
        <f>'Данные ком.оператора'!C395</f>
        <v>2137.6527476400001</v>
      </c>
    </row>
    <row r="399" spans="2:16" ht="15.75" x14ac:dyDescent="0.25">
      <c r="B399" s="34" t="str">
        <f>'Данные ком.оператора'!A396</f>
        <v>15.02.2024</v>
      </c>
      <c r="C399" s="6">
        <v>22</v>
      </c>
      <c r="D399" s="46">
        <f t="shared" si="60"/>
        <v>4809.8185259599995</v>
      </c>
      <c r="E399" s="46">
        <f t="shared" si="61"/>
        <v>4809.8185259599995</v>
      </c>
      <c r="F399" s="46">
        <f t="shared" si="62"/>
        <v>4434.5785259599998</v>
      </c>
      <c r="G399" s="46">
        <f t="shared" si="63"/>
        <v>5554.1485259600004</v>
      </c>
      <c r="H399" s="46">
        <f t="shared" si="64"/>
        <v>5554.1485259600004</v>
      </c>
      <c r="I399" s="46">
        <f t="shared" si="65"/>
        <v>5178.9085259600006</v>
      </c>
      <c r="J399" s="46">
        <f t="shared" si="66"/>
        <v>6682.8285259599998</v>
      </c>
      <c r="K399" s="46">
        <f t="shared" si="67"/>
        <v>6682.8285259599998</v>
      </c>
      <c r="L399" s="46">
        <f t="shared" si="68"/>
        <v>6307.58852596</v>
      </c>
      <c r="M399" s="46">
        <f t="shared" si="69"/>
        <v>7851.5585259600002</v>
      </c>
      <c r="N399" s="46">
        <f t="shared" si="70"/>
        <v>7851.5585259600002</v>
      </c>
      <c r="O399" s="46">
        <f t="shared" si="71"/>
        <v>7476.3185259600004</v>
      </c>
      <c r="P399" s="46">
        <f>'Данные ком.оператора'!C396</f>
        <v>2135.1793090400001</v>
      </c>
    </row>
    <row r="400" spans="2:16" ht="15.75" x14ac:dyDescent="0.25">
      <c r="B400" s="34" t="str">
        <f>'Данные ком.оператора'!A397</f>
        <v>15.02.2024</v>
      </c>
      <c r="C400" s="6">
        <v>23</v>
      </c>
      <c r="D400" s="46">
        <f t="shared" si="60"/>
        <v>4766.3263281699992</v>
      </c>
      <c r="E400" s="46">
        <f t="shared" si="61"/>
        <v>4766.3263281699992</v>
      </c>
      <c r="F400" s="46">
        <f t="shared" si="62"/>
        <v>4391.0863281699994</v>
      </c>
      <c r="G400" s="46">
        <f t="shared" si="63"/>
        <v>5510.6563281699991</v>
      </c>
      <c r="H400" s="46">
        <f t="shared" si="64"/>
        <v>5510.6563281699991</v>
      </c>
      <c r="I400" s="46">
        <f t="shared" si="65"/>
        <v>5135.4163281699994</v>
      </c>
      <c r="J400" s="46">
        <f t="shared" si="66"/>
        <v>6639.3363281699994</v>
      </c>
      <c r="K400" s="46">
        <f t="shared" si="67"/>
        <v>6639.3363281699994</v>
      </c>
      <c r="L400" s="46">
        <f t="shared" si="68"/>
        <v>6264.0963281699997</v>
      </c>
      <c r="M400" s="46">
        <f t="shared" si="69"/>
        <v>7808.066328169999</v>
      </c>
      <c r="N400" s="46">
        <f t="shared" si="70"/>
        <v>7808.066328169999</v>
      </c>
      <c r="O400" s="46">
        <f t="shared" si="71"/>
        <v>7432.8263281699992</v>
      </c>
      <c r="P400" s="46">
        <f>'Данные ком.оператора'!C397</f>
        <v>2091.6871112499998</v>
      </c>
    </row>
    <row r="401" spans="2:16" ht="15.75" x14ac:dyDescent="0.25">
      <c r="B401" s="34" t="str">
        <f>'Данные ком.оператора'!A398</f>
        <v>15.02.2024</v>
      </c>
      <c r="C401" s="6">
        <v>24</v>
      </c>
      <c r="D401" s="46">
        <f t="shared" si="60"/>
        <v>4769.558948249999</v>
      </c>
      <c r="E401" s="46">
        <f t="shared" si="61"/>
        <v>4769.558948249999</v>
      </c>
      <c r="F401" s="46">
        <f t="shared" si="62"/>
        <v>4394.3189482499993</v>
      </c>
      <c r="G401" s="46">
        <f t="shared" si="63"/>
        <v>5513.8889482499999</v>
      </c>
      <c r="H401" s="46">
        <f t="shared" si="64"/>
        <v>5513.8889482499999</v>
      </c>
      <c r="I401" s="46">
        <f t="shared" si="65"/>
        <v>5138.6489482500001</v>
      </c>
      <c r="J401" s="46">
        <f t="shared" si="66"/>
        <v>6642.5689482499993</v>
      </c>
      <c r="K401" s="46">
        <f t="shared" si="67"/>
        <v>6642.5689482499993</v>
      </c>
      <c r="L401" s="46">
        <f t="shared" si="68"/>
        <v>6267.3289482499995</v>
      </c>
      <c r="M401" s="46">
        <f t="shared" si="69"/>
        <v>7811.2989482499997</v>
      </c>
      <c r="N401" s="46">
        <f t="shared" si="70"/>
        <v>7811.2989482499997</v>
      </c>
      <c r="O401" s="46">
        <f t="shared" si="71"/>
        <v>7436.05894825</v>
      </c>
      <c r="P401" s="46">
        <f>'Данные ком.оператора'!C398</f>
        <v>2094.9197313300001</v>
      </c>
    </row>
    <row r="402" spans="2:16" ht="15.75" x14ac:dyDescent="0.25">
      <c r="B402" s="34" t="str">
        <f>'Данные ком.оператора'!A399</f>
        <v>16.02.2024</v>
      </c>
      <c r="C402" s="6">
        <v>1</v>
      </c>
      <c r="D402" s="46">
        <f t="shared" si="60"/>
        <v>4762.5762472500001</v>
      </c>
      <c r="E402" s="46">
        <f t="shared" si="61"/>
        <v>4762.5762472500001</v>
      </c>
      <c r="F402" s="46">
        <f t="shared" si="62"/>
        <v>4387.3362472500003</v>
      </c>
      <c r="G402" s="46">
        <f t="shared" si="63"/>
        <v>5506.90624725</v>
      </c>
      <c r="H402" s="46">
        <f t="shared" si="64"/>
        <v>5506.90624725</v>
      </c>
      <c r="I402" s="46">
        <f t="shared" si="65"/>
        <v>5131.6662472500002</v>
      </c>
      <c r="J402" s="46">
        <f t="shared" si="66"/>
        <v>6635.5862472500003</v>
      </c>
      <c r="K402" s="46">
        <f t="shared" si="67"/>
        <v>6635.5862472500003</v>
      </c>
      <c r="L402" s="46">
        <f t="shared" si="68"/>
        <v>6260.3462472500005</v>
      </c>
      <c r="M402" s="46">
        <f t="shared" si="69"/>
        <v>7804.3162472499998</v>
      </c>
      <c r="N402" s="46">
        <f t="shared" si="70"/>
        <v>7804.3162472499998</v>
      </c>
      <c r="O402" s="46">
        <f t="shared" si="71"/>
        <v>7429.0762472500001</v>
      </c>
      <c r="P402" s="46">
        <f>'Данные ком.оператора'!C399</f>
        <v>2087.9370303300002</v>
      </c>
    </row>
    <row r="403" spans="2:16" ht="15.75" x14ac:dyDescent="0.25">
      <c r="B403" s="34" t="str">
        <f>'Данные ком.оператора'!A400</f>
        <v>16.02.2024</v>
      </c>
      <c r="C403" s="6">
        <v>2</v>
      </c>
      <c r="D403" s="46">
        <f t="shared" si="60"/>
        <v>4790.7593131599997</v>
      </c>
      <c r="E403" s="46">
        <f t="shared" si="61"/>
        <v>4790.7593131599997</v>
      </c>
      <c r="F403" s="46">
        <f t="shared" si="62"/>
        <v>4415.5193131599999</v>
      </c>
      <c r="G403" s="46">
        <f t="shared" si="63"/>
        <v>5535.0893131599996</v>
      </c>
      <c r="H403" s="46">
        <f t="shared" si="64"/>
        <v>5535.0893131599996</v>
      </c>
      <c r="I403" s="46">
        <f t="shared" si="65"/>
        <v>5159.8493131599998</v>
      </c>
      <c r="J403" s="46">
        <f t="shared" si="66"/>
        <v>6663.7693131599999</v>
      </c>
      <c r="K403" s="46">
        <f t="shared" si="67"/>
        <v>6663.7693131599999</v>
      </c>
      <c r="L403" s="46">
        <f t="shared" si="68"/>
        <v>6288.5293131600001</v>
      </c>
      <c r="M403" s="46">
        <f t="shared" si="69"/>
        <v>7832.4993131599995</v>
      </c>
      <c r="N403" s="46">
        <f t="shared" si="70"/>
        <v>7832.4993131599995</v>
      </c>
      <c r="O403" s="46">
        <f t="shared" si="71"/>
        <v>7457.2593131599997</v>
      </c>
      <c r="P403" s="46">
        <f>'Данные ком.оператора'!C400</f>
        <v>2116.1200962399998</v>
      </c>
    </row>
    <row r="404" spans="2:16" ht="15.75" x14ac:dyDescent="0.25">
      <c r="B404" s="34" t="str">
        <f>'Данные ком.оператора'!A401</f>
        <v>16.02.2024</v>
      </c>
      <c r="C404" s="6">
        <v>3</v>
      </c>
      <c r="D404" s="46">
        <f t="shared" si="60"/>
        <v>4786.4571877099997</v>
      </c>
      <c r="E404" s="46">
        <f t="shared" si="61"/>
        <v>4786.4571877099997</v>
      </c>
      <c r="F404" s="46">
        <f t="shared" si="62"/>
        <v>4411.21718771</v>
      </c>
      <c r="G404" s="46">
        <f t="shared" si="63"/>
        <v>5530.7871877099997</v>
      </c>
      <c r="H404" s="46">
        <f t="shared" si="64"/>
        <v>5530.7871877099997</v>
      </c>
      <c r="I404" s="46">
        <f t="shared" si="65"/>
        <v>5155.5471877099999</v>
      </c>
      <c r="J404" s="46">
        <f t="shared" si="66"/>
        <v>6659.46718771</v>
      </c>
      <c r="K404" s="46">
        <f t="shared" si="67"/>
        <v>6659.46718771</v>
      </c>
      <c r="L404" s="46">
        <f t="shared" si="68"/>
        <v>6284.2271877100002</v>
      </c>
      <c r="M404" s="46">
        <f t="shared" si="69"/>
        <v>7828.1971877099995</v>
      </c>
      <c r="N404" s="46">
        <f t="shared" si="70"/>
        <v>7828.1971877099995</v>
      </c>
      <c r="O404" s="46">
        <f t="shared" si="71"/>
        <v>7452.9571877099997</v>
      </c>
      <c r="P404" s="46">
        <f>'Данные ком.оператора'!C401</f>
        <v>2111.8179707899999</v>
      </c>
    </row>
    <row r="405" spans="2:16" ht="15.75" x14ac:dyDescent="0.25">
      <c r="B405" s="34" t="str">
        <f>'Данные ком.оператора'!A402</f>
        <v>16.02.2024</v>
      </c>
      <c r="C405" s="6">
        <v>4</v>
      </c>
      <c r="D405" s="46">
        <f t="shared" si="60"/>
        <v>4746.0961482699995</v>
      </c>
      <c r="E405" s="46">
        <f t="shared" si="61"/>
        <v>4746.0961482699995</v>
      </c>
      <c r="F405" s="46">
        <f t="shared" si="62"/>
        <v>4370.8561482699997</v>
      </c>
      <c r="G405" s="46">
        <f t="shared" si="63"/>
        <v>5490.4261482699994</v>
      </c>
      <c r="H405" s="46">
        <f t="shared" si="64"/>
        <v>5490.4261482699994</v>
      </c>
      <c r="I405" s="46">
        <f t="shared" si="65"/>
        <v>5115.1861482699996</v>
      </c>
      <c r="J405" s="46">
        <f t="shared" si="66"/>
        <v>6619.1061482699997</v>
      </c>
      <c r="K405" s="46">
        <f t="shared" si="67"/>
        <v>6619.1061482699997</v>
      </c>
      <c r="L405" s="46">
        <f t="shared" si="68"/>
        <v>6243.8661482699999</v>
      </c>
      <c r="M405" s="46">
        <f t="shared" si="69"/>
        <v>7787.8361482699993</v>
      </c>
      <c r="N405" s="46">
        <f t="shared" si="70"/>
        <v>7787.8361482699993</v>
      </c>
      <c r="O405" s="46">
        <f t="shared" si="71"/>
        <v>7412.5961482699995</v>
      </c>
      <c r="P405" s="46">
        <f>'Данные ком.оператора'!C402</f>
        <v>2071.4569313500001</v>
      </c>
    </row>
    <row r="406" spans="2:16" ht="15.75" x14ac:dyDescent="0.25">
      <c r="B406" s="34" t="str">
        <f>'Данные ком.оператора'!A403</f>
        <v>16.02.2024</v>
      </c>
      <c r="C406" s="6">
        <v>5</v>
      </c>
      <c r="D406" s="46">
        <f t="shared" si="60"/>
        <v>4745.5936954399995</v>
      </c>
      <c r="E406" s="46">
        <f t="shared" si="61"/>
        <v>4745.5936954399995</v>
      </c>
      <c r="F406" s="46">
        <f t="shared" si="62"/>
        <v>4370.3536954399997</v>
      </c>
      <c r="G406" s="46">
        <f t="shared" si="63"/>
        <v>5489.9236954399994</v>
      </c>
      <c r="H406" s="46">
        <f t="shared" si="64"/>
        <v>5489.9236954399994</v>
      </c>
      <c r="I406" s="46">
        <f t="shared" si="65"/>
        <v>5114.6836954399996</v>
      </c>
      <c r="J406" s="46">
        <f t="shared" si="66"/>
        <v>6618.6036954399997</v>
      </c>
      <c r="K406" s="46">
        <f t="shared" si="67"/>
        <v>6618.6036954399997</v>
      </c>
      <c r="L406" s="46">
        <f t="shared" si="68"/>
        <v>6243.3636954399999</v>
      </c>
      <c r="M406" s="46">
        <f t="shared" si="69"/>
        <v>7787.3336954399992</v>
      </c>
      <c r="N406" s="46">
        <f t="shared" si="70"/>
        <v>7787.3336954399992</v>
      </c>
      <c r="O406" s="46">
        <f t="shared" si="71"/>
        <v>7412.0936954399995</v>
      </c>
      <c r="P406" s="46">
        <f>'Данные ком.оператора'!C403</f>
        <v>2070.9544785200001</v>
      </c>
    </row>
    <row r="407" spans="2:16" ht="15.75" x14ac:dyDescent="0.25">
      <c r="B407" s="34" t="str">
        <f>'Данные ком.оператора'!A404</f>
        <v>16.02.2024</v>
      </c>
      <c r="C407" s="6">
        <v>6</v>
      </c>
      <c r="D407" s="46">
        <f t="shared" si="60"/>
        <v>4837.896432909999</v>
      </c>
      <c r="E407" s="46">
        <f t="shared" si="61"/>
        <v>4837.896432909999</v>
      </c>
      <c r="F407" s="46">
        <f t="shared" si="62"/>
        <v>4462.6564329099992</v>
      </c>
      <c r="G407" s="46">
        <f t="shared" si="63"/>
        <v>5582.2264329099999</v>
      </c>
      <c r="H407" s="46">
        <f t="shared" si="64"/>
        <v>5582.2264329099999</v>
      </c>
      <c r="I407" s="46">
        <f t="shared" si="65"/>
        <v>5206.9864329100001</v>
      </c>
      <c r="J407" s="46">
        <f t="shared" si="66"/>
        <v>6710.9064329099992</v>
      </c>
      <c r="K407" s="46">
        <f t="shared" si="67"/>
        <v>6710.9064329099992</v>
      </c>
      <c r="L407" s="46">
        <f t="shared" si="68"/>
        <v>6335.6664329099995</v>
      </c>
      <c r="M407" s="46">
        <f t="shared" si="69"/>
        <v>7879.6364329099997</v>
      </c>
      <c r="N407" s="46">
        <f t="shared" si="70"/>
        <v>7879.6364329099997</v>
      </c>
      <c r="O407" s="46">
        <f t="shared" si="71"/>
        <v>7504.3964329099999</v>
      </c>
      <c r="P407" s="46">
        <f>'Данные ком.оператора'!C404</f>
        <v>2163.2572159900001</v>
      </c>
    </row>
    <row r="408" spans="2:16" ht="15.75" x14ac:dyDescent="0.25">
      <c r="B408" s="34" t="str">
        <f>'Данные ком.оператора'!A405</f>
        <v>16.02.2024</v>
      </c>
      <c r="C408" s="6">
        <v>7</v>
      </c>
      <c r="D408" s="46">
        <f t="shared" si="60"/>
        <v>4792.6525818199998</v>
      </c>
      <c r="E408" s="46">
        <f t="shared" si="61"/>
        <v>4792.6525818199998</v>
      </c>
      <c r="F408" s="46">
        <f t="shared" si="62"/>
        <v>4417.41258182</v>
      </c>
      <c r="G408" s="46">
        <f t="shared" si="63"/>
        <v>5536.9825818199997</v>
      </c>
      <c r="H408" s="46">
        <f t="shared" si="64"/>
        <v>5536.9825818199997</v>
      </c>
      <c r="I408" s="46">
        <f t="shared" si="65"/>
        <v>5161.7425818199999</v>
      </c>
      <c r="J408" s="46">
        <f t="shared" si="66"/>
        <v>6665.66258182</v>
      </c>
      <c r="K408" s="46">
        <f t="shared" si="67"/>
        <v>6665.66258182</v>
      </c>
      <c r="L408" s="46">
        <f t="shared" si="68"/>
        <v>6290.4225818200002</v>
      </c>
      <c r="M408" s="46">
        <f t="shared" si="69"/>
        <v>7834.3925818199996</v>
      </c>
      <c r="N408" s="46">
        <f t="shared" si="70"/>
        <v>7834.3925818199996</v>
      </c>
      <c r="O408" s="46">
        <f t="shared" si="71"/>
        <v>7459.1525818199998</v>
      </c>
      <c r="P408" s="46">
        <f>'Данные ком.оператора'!C405</f>
        <v>2118.0133648999999</v>
      </c>
    </row>
    <row r="409" spans="2:16" ht="15.75" x14ac:dyDescent="0.25">
      <c r="B409" s="34" t="str">
        <f>'Данные ком.оператора'!A406</f>
        <v>16.02.2024</v>
      </c>
      <c r="C409" s="6">
        <v>8</v>
      </c>
      <c r="D409" s="46">
        <f t="shared" si="60"/>
        <v>4823.9613608199988</v>
      </c>
      <c r="E409" s="46">
        <f t="shared" si="61"/>
        <v>4823.9613608199988</v>
      </c>
      <c r="F409" s="46">
        <f t="shared" si="62"/>
        <v>4448.7213608199991</v>
      </c>
      <c r="G409" s="46">
        <f t="shared" si="63"/>
        <v>5568.2913608199997</v>
      </c>
      <c r="H409" s="46">
        <f t="shared" si="64"/>
        <v>5568.2913608199997</v>
      </c>
      <c r="I409" s="46">
        <f t="shared" si="65"/>
        <v>5193.0513608199999</v>
      </c>
      <c r="J409" s="46">
        <f t="shared" si="66"/>
        <v>6696.9713608199991</v>
      </c>
      <c r="K409" s="46">
        <f t="shared" si="67"/>
        <v>6696.9713608199991</v>
      </c>
      <c r="L409" s="46">
        <f t="shared" si="68"/>
        <v>6321.7313608199993</v>
      </c>
      <c r="M409" s="46">
        <f t="shared" si="69"/>
        <v>7865.7013608199995</v>
      </c>
      <c r="N409" s="46">
        <f t="shared" si="70"/>
        <v>7865.7013608199995</v>
      </c>
      <c r="O409" s="46">
        <f t="shared" si="71"/>
        <v>7490.4613608199998</v>
      </c>
      <c r="P409" s="46">
        <f>'Данные ком.оператора'!C406</f>
        <v>2149.3221438999999</v>
      </c>
    </row>
    <row r="410" spans="2:16" ht="15.75" x14ac:dyDescent="0.25">
      <c r="B410" s="34" t="str">
        <f>'Данные ком.оператора'!A407</f>
        <v>16.02.2024</v>
      </c>
      <c r="C410" s="6">
        <v>9</v>
      </c>
      <c r="D410" s="46">
        <f t="shared" si="60"/>
        <v>4788.6131033399988</v>
      </c>
      <c r="E410" s="46">
        <f t="shared" si="61"/>
        <v>4788.6131033399988</v>
      </c>
      <c r="F410" s="46">
        <f t="shared" si="62"/>
        <v>4413.373103339999</v>
      </c>
      <c r="G410" s="46">
        <f t="shared" si="63"/>
        <v>5532.9431033399997</v>
      </c>
      <c r="H410" s="46">
        <f t="shared" si="64"/>
        <v>5532.9431033399997</v>
      </c>
      <c r="I410" s="46">
        <f t="shared" si="65"/>
        <v>5157.7031033399999</v>
      </c>
      <c r="J410" s="46">
        <f t="shared" si="66"/>
        <v>6661.623103339999</v>
      </c>
      <c r="K410" s="46">
        <f t="shared" si="67"/>
        <v>6661.623103339999</v>
      </c>
      <c r="L410" s="46">
        <f t="shared" si="68"/>
        <v>6286.3831033399993</v>
      </c>
      <c r="M410" s="46">
        <f t="shared" si="69"/>
        <v>7830.3531033399995</v>
      </c>
      <c r="N410" s="46">
        <f t="shared" si="70"/>
        <v>7830.3531033399995</v>
      </c>
      <c r="O410" s="46">
        <f t="shared" si="71"/>
        <v>7455.1131033399997</v>
      </c>
      <c r="P410" s="46">
        <f>'Данные ком.оператора'!C407</f>
        <v>2113.9738864199999</v>
      </c>
    </row>
    <row r="411" spans="2:16" ht="15.75" x14ac:dyDescent="0.25">
      <c r="B411" s="34" t="str">
        <f>'Данные ком.оператора'!A408</f>
        <v>16.02.2024</v>
      </c>
      <c r="C411" s="6">
        <v>10</v>
      </c>
      <c r="D411" s="46">
        <f t="shared" si="60"/>
        <v>4784.3963827899997</v>
      </c>
      <c r="E411" s="46">
        <f t="shared" si="61"/>
        <v>4784.3963827899997</v>
      </c>
      <c r="F411" s="46">
        <f t="shared" si="62"/>
        <v>4409.15638279</v>
      </c>
      <c r="G411" s="46">
        <f t="shared" si="63"/>
        <v>5528.7263827899997</v>
      </c>
      <c r="H411" s="46">
        <f t="shared" si="64"/>
        <v>5528.7263827899997</v>
      </c>
      <c r="I411" s="46">
        <f t="shared" si="65"/>
        <v>5153.4863827899999</v>
      </c>
      <c r="J411" s="46">
        <f t="shared" si="66"/>
        <v>6657.40638279</v>
      </c>
      <c r="K411" s="46">
        <f t="shared" si="67"/>
        <v>6657.40638279</v>
      </c>
      <c r="L411" s="46">
        <f t="shared" si="68"/>
        <v>6282.1663827900002</v>
      </c>
      <c r="M411" s="46">
        <f t="shared" si="69"/>
        <v>7826.1363827899995</v>
      </c>
      <c r="N411" s="46">
        <f t="shared" si="70"/>
        <v>7826.1363827899995</v>
      </c>
      <c r="O411" s="46">
        <f t="shared" si="71"/>
        <v>7450.8963827899997</v>
      </c>
      <c r="P411" s="46">
        <f>'Данные ком.оператора'!C408</f>
        <v>2109.7571658699999</v>
      </c>
    </row>
    <row r="412" spans="2:16" ht="15.75" x14ac:dyDescent="0.25">
      <c r="B412" s="34" t="str">
        <f>'Данные ком.оператора'!A409</f>
        <v>16.02.2024</v>
      </c>
      <c r="C412" s="6">
        <v>11</v>
      </c>
      <c r="D412" s="46">
        <f t="shared" si="60"/>
        <v>4817.5174655299988</v>
      </c>
      <c r="E412" s="46">
        <f t="shared" si="61"/>
        <v>4817.5174655299988</v>
      </c>
      <c r="F412" s="46">
        <f t="shared" si="62"/>
        <v>4442.2774655299991</v>
      </c>
      <c r="G412" s="46">
        <f t="shared" si="63"/>
        <v>5561.8474655299997</v>
      </c>
      <c r="H412" s="46">
        <f t="shared" si="64"/>
        <v>5561.8474655299997</v>
      </c>
      <c r="I412" s="46">
        <f t="shared" si="65"/>
        <v>5186.6074655299999</v>
      </c>
      <c r="J412" s="46">
        <f t="shared" si="66"/>
        <v>6690.5274655299991</v>
      </c>
      <c r="K412" s="46">
        <f t="shared" si="67"/>
        <v>6690.5274655299991</v>
      </c>
      <c r="L412" s="46">
        <f t="shared" si="68"/>
        <v>6315.2874655299993</v>
      </c>
      <c r="M412" s="46">
        <f t="shared" si="69"/>
        <v>7859.2574655299995</v>
      </c>
      <c r="N412" s="46">
        <f t="shared" si="70"/>
        <v>7859.2574655299995</v>
      </c>
      <c r="O412" s="46">
        <f t="shared" si="71"/>
        <v>7484.0174655299998</v>
      </c>
      <c r="P412" s="46">
        <f>'Данные ком.оператора'!C409</f>
        <v>2142.8782486099999</v>
      </c>
    </row>
    <row r="413" spans="2:16" ht="15.75" x14ac:dyDescent="0.25">
      <c r="B413" s="34" t="str">
        <f>'Данные ком.оператора'!A410</f>
        <v>16.02.2024</v>
      </c>
      <c r="C413" s="6">
        <v>12</v>
      </c>
      <c r="D413" s="46">
        <f t="shared" si="60"/>
        <v>4830.0827333799998</v>
      </c>
      <c r="E413" s="46">
        <f t="shared" si="61"/>
        <v>4830.0827333799998</v>
      </c>
      <c r="F413" s="46">
        <f t="shared" si="62"/>
        <v>4454.84273338</v>
      </c>
      <c r="G413" s="46">
        <f t="shared" si="63"/>
        <v>5574.4127333799997</v>
      </c>
      <c r="H413" s="46">
        <f t="shared" si="64"/>
        <v>5574.4127333799997</v>
      </c>
      <c r="I413" s="46">
        <f t="shared" si="65"/>
        <v>5199.17273338</v>
      </c>
      <c r="J413" s="46">
        <f t="shared" si="66"/>
        <v>6703.09273338</v>
      </c>
      <c r="K413" s="46">
        <f t="shared" si="67"/>
        <v>6703.09273338</v>
      </c>
      <c r="L413" s="46">
        <f t="shared" si="68"/>
        <v>6327.8527333800002</v>
      </c>
      <c r="M413" s="46">
        <f t="shared" si="69"/>
        <v>7871.8227333799996</v>
      </c>
      <c r="N413" s="46">
        <f t="shared" si="70"/>
        <v>7871.8227333799996</v>
      </c>
      <c r="O413" s="46">
        <f t="shared" si="71"/>
        <v>7496.5827333799998</v>
      </c>
      <c r="P413" s="46">
        <f>'Данные ком.оператора'!C410</f>
        <v>2155.44351646</v>
      </c>
    </row>
    <row r="414" spans="2:16" ht="15.75" x14ac:dyDescent="0.25">
      <c r="B414" s="34" t="str">
        <f>'Данные ком.оператора'!A411</f>
        <v>16.02.2024</v>
      </c>
      <c r="C414" s="6">
        <v>13</v>
      </c>
      <c r="D414" s="46">
        <f t="shared" si="60"/>
        <v>4827.0365869199995</v>
      </c>
      <c r="E414" s="46">
        <f t="shared" si="61"/>
        <v>4827.0365869199995</v>
      </c>
      <c r="F414" s="46">
        <f t="shared" si="62"/>
        <v>4451.7965869199998</v>
      </c>
      <c r="G414" s="46">
        <f t="shared" si="63"/>
        <v>5571.3665869200004</v>
      </c>
      <c r="H414" s="46">
        <f t="shared" si="64"/>
        <v>5571.3665869200004</v>
      </c>
      <c r="I414" s="46">
        <f t="shared" si="65"/>
        <v>5196.1265869200006</v>
      </c>
      <c r="J414" s="46">
        <f t="shared" si="66"/>
        <v>6700.0465869199998</v>
      </c>
      <c r="K414" s="46">
        <f t="shared" si="67"/>
        <v>6700.0465869199998</v>
      </c>
      <c r="L414" s="46">
        <f t="shared" si="68"/>
        <v>6324.80658692</v>
      </c>
      <c r="M414" s="46">
        <f t="shared" si="69"/>
        <v>7868.7765869200002</v>
      </c>
      <c r="N414" s="46">
        <f t="shared" si="70"/>
        <v>7868.7765869200002</v>
      </c>
      <c r="O414" s="46">
        <f t="shared" si="71"/>
        <v>7493.5365869200004</v>
      </c>
      <c r="P414" s="46">
        <f>'Данные ком.оператора'!C411</f>
        <v>2152.3973700000001</v>
      </c>
    </row>
    <row r="415" spans="2:16" ht="15.75" x14ac:dyDescent="0.25">
      <c r="B415" s="34" t="str">
        <f>'Данные ком.оператора'!A412</f>
        <v>16.02.2024</v>
      </c>
      <c r="C415" s="6">
        <v>14</v>
      </c>
      <c r="D415" s="46">
        <f t="shared" si="60"/>
        <v>4790.5315059899995</v>
      </c>
      <c r="E415" s="46">
        <f t="shared" si="61"/>
        <v>4790.5315059899995</v>
      </c>
      <c r="F415" s="46">
        <f t="shared" si="62"/>
        <v>4415.2915059899997</v>
      </c>
      <c r="G415" s="46">
        <f t="shared" si="63"/>
        <v>5534.8615059899994</v>
      </c>
      <c r="H415" s="46">
        <f t="shared" si="64"/>
        <v>5534.8615059899994</v>
      </c>
      <c r="I415" s="46">
        <f t="shared" si="65"/>
        <v>5159.6215059899996</v>
      </c>
      <c r="J415" s="46">
        <f t="shared" si="66"/>
        <v>6663.5415059899997</v>
      </c>
      <c r="K415" s="46">
        <f t="shared" si="67"/>
        <v>6663.5415059899997</v>
      </c>
      <c r="L415" s="46">
        <f t="shared" si="68"/>
        <v>6288.3015059899999</v>
      </c>
      <c r="M415" s="46">
        <f t="shared" si="69"/>
        <v>7832.2715059899992</v>
      </c>
      <c r="N415" s="46">
        <f t="shared" si="70"/>
        <v>7832.2715059899992</v>
      </c>
      <c r="O415" s="46">
        <f t="shared" si="71"/>
        <v>7457.0315059899995</v>
      </c>
      <c r="P415" s="46">
        <f>'Данные ком.оператора'!C412</f>
        <v>2115.8922890700001</v>
      </c>
    </row>
    <row r="416" spans="2:16" ht="15.75" x14ac:dyDescent="0.25">
      <c r="B416" s="34" t="str">
        <f>'Данные ком.оператора'!A413</f>
        <v>16.02.2024</v>
      </c>
      <c r="C416" s="6">
        <v>15</v>
      </c>
      <c r="D416" s="46">
        <f t="shared" si="60"/>
        <v>4800.2235554999997</v>
      </c>
      <c r="E416" s="46">
        <f t="shared" si="61"/>
        <v>4800.2235554999997</v>
      </c>
      <c r="F416" s="46">
        <f t="shared" si="62"/>
        <v>4424.9835555</v>
      </c>
      <c r="G416" s="46">
        <f t="shared" si="63"/>
        <v>5544.5535554999997</v>
      </c>
      <c r="H416" s="46">
        <f t="shared" si="64"/>
        <v>5544.5535554999997</v>
      </c>
      <c r="I416" s="46">
        <f t="shared" si="65"/>
        <v>5169.3135554999999</v>
      </c>
      <c r="J416" s="46">
        <f t="shared" si="66"/>
        <v>6673.2335555</v>
      </c>
      <c r="K416" s="46">
        <f t="shared" si="67"/>
        <v>6673.2335555</v>
      </c>
      <c r="L416" s="46">
        <f t="shared" si="68"/>
        <v>6297.9935555000002</v>
      </c>
      <c r="M416" s="46">
        <f t="shared" si="69"/>
        <v>7841.9635554999995</v>
      </c>
      <c r="N416" s="46">
        <f t="shared" si="70"/>
        <v>7841.9635554999995</v>
      </c>
      <c r="O416" s="46">
        <f t="shared" si="71"/>
        <v>7466.7235554999997</v>
      </c>
      <c r="P416" s="46">
        <f>'Данные ком.оператора'!C413</f>
        <v>2125.5843385799999</v>
      </c>
    </row>
    <row r="417" spans="2:16" ht="15.75" x14ac:dyDescent="0.25">
      <c r="B417" s="34" t="str">
        <f>'Данные ком.оператора'!A414</f>
        <v>16.02.2024</v>
      </c>
      <c r="C417" s="6">
        <v>16</v>
      </c>
      <c r="D417" s="46">
        <f t="shared" si="60"/>
        <v>4808.3357344799997</v>
      </c>
      <c r="E417" s="46">
        <f t="shared" si="61"/>
        <v>4808.3357344799997</v>
      </c>
      <c r="F417" s="46">
        <f t="shared" si="62"/>
        <v>4433.0957344799999</v>
      </c>
      <c r="G417" s="46">
        <f t="shared" si="63"/>
        <v>5552.6657344799996</v>
      </c>
      <c r="H417" s="46">
        <f t="shared" si="64"/>
        <v>5552.6657344799996</v>
      </c>
      <c r="I417" s="46">
        <f t="shared" si="65"/>
        <v>5177.4257344799998</v>
      </c>
      <c r="J417" s="46">
        <f t="shared" si="66"/>
        <v>6681.3457344799999</v>
      </c>
      <c r="K417" s="46">
        <f t="shared" si="67"/>
        <v>6681.3457344799999</v>
      </c>
      <c r="L417" s="46">
        <f t="shared" si="68"/>
        <v>6306.1057344800001</v>
      </c>
      <c r="M417" s="46">
        <f t="shared" si="69"/>
        <v>7850.0757344799995</v>
      </c>
      <c r="N417" s="46">
        <f t="shared" si="70"/>
        <v>7850.0757344799995</v>
      </c>
      <c r="O417" s="46">
        <f t="shared" si="71"/>
        <v>7474.8357344799997</v>
      </c>
      <c r="P417" s="46">
        <f>'Данные ком.оператора'!C414</f>
        <v>2133.6965175599998</v>
      </c>
    </row>
    <row r="418" spans="2:16" ht="15.75" x14ac:dyDescent="0.25">
      <c r="B418" s="34" t="str">
        <f>'Данные ком.оператора'!A415</f>
        <v>16.02.2024</v>
      </c>
      <c r="C418" s="6">
        <v>17</v>
      </c>
      <c r="D418" s="46">
        <f t="shared" si="60"/>
        <v>4803.9397075499992</v>
      </c>
      <c r="E418" s="46">
        <f t="shared" si="61"/>
        <v>4803.9397075499992</v>
      </c>
      <c r="F418" s="46">
        <f t="shared" si="62"/>
        <v>4428.6997075499994</v>
      </c>
      <c r="G418" s="46">
        <f t="shared" si="63"/>
        <v>5548.2697075499991</v>
      </c>
      <c r="H418" s="46">
        <f t="shared" si="64"/>
        <v>5548.2697075499991</v>
      </c>
      <c r="I418" s="46">
        <f t="shared" si="65"/>
        <v>5173.0297075499993</v>
      </c>
      <c r="J418" s="46">
        <f t="shared" si="66"/>
        <v>6676.9497075499994</v>
      </c>
      <c r="K418" s="46">
        <f t="shared" si="67"/>
        <v>6676.9497075499994</v>
      </c>
      <c r="L418" s="46">
        <f t="shared" si="68"/>
        <v>6301.7097075499996</v>
      </c>
      <c r="M418" s="46">
        <f t="shared" si="69"/>
        <v>7845.679707549999</v>
      </c>
      <c r="N418" s="46">
        <f t="shared" si="70"/>
        <v>7845.679707549999</v>
      </c>
      <c r="O418" s="46">
        <f t="shared" si="71"/>
        <v>7470.4397075499992</v>
      </c>
      <c r="P418" s="46">
        <f>'Данные ком.оператора'!C415</f>
        <v>2129.3004906299998</v>
      </c>
    </row>
    <row r="419" spans="2:16" ht="15.75" x14ac:dyDescent="0.25">
      <c r="B419" s="34" t="str">
        <f>'Данные ком.оператора'!A416</f>
        <v>16.02.2024</v>
      </c>
      <c r="C419" s="6">
        <v>18</v>
      </c>
      <c r="D419" s="46">
        <f t="shared" si="60"/>
        <v>4812.2140216399994</v>
      </c>
      <c r="E419" s="46">
        <f t="shared" si="61"/>
        <v>4812.2140216399994</v>
      </c>
      <c r="F419" s="46">
        <f t="shared" si="62"/>
        <v>4436.9740216399996</v>
      </c>
      <c r="G419" s="46">
        <f t="shared" si="63"/>
        <v>5556.5440216399993</v>
      </c>
      <c r="H419" s="46">
        <f t="shared" si="64"/>
        <v>5556.5440216399993</v>
      </c>
      <c r="I419" s="46">
        <f t="shared" si="65"/>
        <v>5181.3040216399995</v>
      </c>
      <c r="J419" s="46">
        <f t="shared" si="66"/>
        <v>6685.2240216399996</v>
      </c>
      <c r="K419" s="46">
        <f t="shared" si="67"/>
        <v>6685.2240216399996</v>
      </c>
      <c r="L419" s="46">
        <f t="shared" si="68"/>
        <v>6309.9840216399998</v>
      </c>
      <c r="M419" s="46">
        <f t="shared" si="69"/>
        <v>7853.9540216399992</v>
      </c>
      <c r="N419" s="46">
        <f t="shared" si="70"/>
        <v>7853.9540216399992</v>
      </c>
      <c r="O419" s="46">
        <f t="shared" si="71"/>
        <v>7478.7140216399994</v>
      </c>
      <c r="P419" s="46">
        <f>'Данные ком.оператора'!C416</f>
        <v>2137.57480472</v>
      </c>
    </row>
    <row r="420" spans="2:16" ht="15.75" x14ac:dyDescent="0.25">
      <c r="B420" s="34" t="str">
        <f>'Данные ком.оператора'!A417</f>
        <v>16.02.2024</v>
      </c>
      <c r="C420" s="6">
        <v>19</v>
      </c>
      <c r="D420" s="46">
        <f t="shared" si="60"/>
        <v>4839.0906830999993</v>
      </c>
      <c r="E420" s="46">
        <f t="shared" si="61"/>
        <v>4839.0906830999993</v>
      </c>
      <c r="F420" s="46">
        <f t="shared" si="62"/>
        <v>4463.8506830999995</v>
      </c>
      <c r="G420" s="46">
        <f t="shared" si="63"/>
        <v>5583.4206831000001</v>
      </c>
      <c r="H420" s="46">
        <f t="shared" si="64"/>
        <v>5583.4206831000001</v>
      </c>
      <c r="I420" s="46">
        <f t="shared" si="65"/>
        <v>5208.1806831000004</v>
      </c>
      <c r="J420" s="46">
        <f t="shared" si="66"/>
        <v>6712.1006830999995</v>
      </c>
      <c r="K420" s="46">
        <f t="shared" si="67"/>
        <v>6712.1006830999995</v>
      </c>
      <c r="L420" s="46">
        <f t="shared" si="68"/>
        <v>6336.8606830999997</v>
      </c>
      <c r="M420" s="46">
        <f t="shared" si="69"/>
        <v>7880.8306831</v>
      </c>
      <c r="N420" s="46">
        <f t="shared" si="70"/>
        <v>7880.8306831</v>
      </c>
      <c r="O420" s="46">
        <f t="shared" si="71"/>
        <v>7505.5906831000002</v>
      </c>
      <c r="P420" s="46">
        <f>'Данные ком.оператора'!C417</f>
        <v>2164.4514661799999</v>
      </c>
    </row>
    <row r="421" spans="2:16" ht="15.75" x14ac:dyDescent="0.25">
      <c r="B421" s="34" t="str">
        <f>'Данные ком.оператора'!A418</f>
        <v>16.02.2024</v>
      </c>
      <c r="C421" s="6">
        <v>20</v>
      </c>
      <c r="D421" s="46">
        <f t="shared" si="60"/>
        <v>4841.4731474800001</v>
      </c>
      <c r="E421" s="46">
        <f t="shared" si="61"/>
        <v>4841.4731474800001</v>
      </c>
      <c r="F421" s="46">
        <f t="shared" si="62"/>
        <v>4466.2331474800003</v>
      </c>
      <c r="G421" s="46">
        <f t="shared" si="63"/>
        <v>5585.80314748</v>
      </c>
      <c r="H421" s="46">
        <f t="shared" si="64"/>
        <v>5585.80314748</v>
      </c>
      <c r="I421" s="46">
        <f t="shared" si="65"/>
        <v>5210.5631474800002</v>
      </c>
      <c r="J421" s="46">
        <f t="shared" si="66"/>
        <v>6714.4831474800003</v>
      </c>
      <c r="K421" s="46">
        <f t="shared" si="67"/>
        <v>6714.4831474800003</v>
      </c>
      <c r="L421" s="46">
        <f t="shared" si="68"/>
        <v>6339.2431474800005</v>
      </c>
      <c r="M421" s="46">
        <f t="shared" si="69"/>
        <v>7883.2131474799999</v>
      </c>
      <c r="N421" s="46">
        <f t="shared" si="70"/>
        <v>7883.2131474799999</v>
      </c>
      <c r="O421" s="46">
        <f t="shared" si="71"/>
        <v>7507.9731474800001</v>
      </c>
      <c r="P421" s="46">
        <f>'Данные ком.оператора'!C418</f>
        <v>2166.8339305600002</v>
      </c>
    </row>
    <row r="422" spans="2:16" ht="15.75" x14ac:dyDescent="0.25">
      <c r="B422" s="34" t="str">
        <f>'Данные ком.оператора'!A419</f>
        <v>16.02.2024</v>
      </c>
      <c r="C422" s="6">
        <v>21</v>
      </c>
      <c r="D422" s="46">
        <f t="shared" si="60"/>
        <v>4809.2708921099993</v>
      </c>
      <c r="E422" s="46">
        <f t="shared" si="61"/>
        <v>4809.2708921099993</v>
      </c>
      <c r="F422" s="46">
        <f t="shared" si="62"/>
        <v>4434.0308921099995</v>
      </c>
      <c r="G422" s="46">
        <f t="shared" si="63"/>
        <v>5553.6008921099992</v>
      </c>
      <c r="H422" s="46">
        <f t="shared" si="64"/>
        <v>5553.6008921099992</v>
      </c>
      <c r="I422" s="46">
        <f t="shared" si="65"/>
        <v>5178.3608921099994</v>
      </c>
      <c r="J422" s="46">
        <f t="shared" si="66"/>
        <v>6682.2808921099995</v>
      </c>
      <c r="K422" s="46">
        <f t="shared" si="67"/>
        <v>6682.2808921099995</v>
      </c>
      <c r="L422" s="46">
        <f t="shared" si="68"/>
        <v>6307.0408921099997</v>
      </c>
      <c r="M422" s="46">
        <f t="shared" si="69"/>
        <v>7851.0108921099991</v>
      </c>
      <c r="N422" s="46">
        <f t="shared" si="70"/>
        <v>7851.0108921099991</v>
      </c>
      <c r="O422" s="46">
        <f t="shared" si="71"/>
        <v>7475.7708921099993</v>
      </c>
      <c r="P422" s="46">
        <f>'Данные ком.оператора'!C419</f>
        <v>2134.6316751899999</v>
      </c>
    </row>
    <row r="423" spans="2:16" ht="15.75" x14ac:dyDescent="0.25">
      <c r="B423" s="34" t="str">
        <f>'Данные ком.оператора'!A420</f>
        <v>16.02.2024</v>
      </c>
      <c r="C423" s="6">
        <v>22</v>
      </c>
      <c r="D423" s="46">
        <f t="shared" si="60"/>
        <v>4809.2029423199992</v>
      </c>
      <c r="E423" s="46">
        <f t="shared" si="61"/>
        <v>4809.2029423199992</v>
      </c>
      <c r="F423" s="46">
        <f t="shared" si="62"/>
        <v>4433.9629423199995</v>
      </c>
      <c r="G423" s="46">
        <f t="shared" si="63"/>
        <v>5553.5329423199992</v>
      </c>
      <c r="H423" s="46">
        <f t="shared" si="64"/>
        <v>5553.5329423199992</v>
      </c>
      <c r="I423" s="46">
        <f t="shared" si="65"/>
        <v>5178.2929423199994</v>
      </c>
      <c r="J423" s="46">
        <f t="shared" si="66"/>
        <v>6682.2129423199995</v>
      </c>
      <c r="K423" s="46">
        <f t="shared" si="67"/>
        <v>6682.2129423199995</v>
      </c>
      <c r="L423" s="46">
        <f t="shared" si="68"/>
        <v>6306.9729423199997</v>
      </c>
      <c r="M423" s="46">
        <f t="shared" si="69"/>
        <v>7850.942942319999</v>
      </c>
      <c r="N423" s="46">
        <f t="shared" si="70"/>
        <v>7850.942942319999</v>
      </c>
      <c r="O423" s="46">
        <f t="shared" si="71"/>
        <v>7475.7029423199992</v>
      </c>
      <c r="P423" s="46">
        <f>'Данные ком.оператора'!C420</f>
        <v>2134.5637253999998</v>
      </c>
    </row>
    <row r="424" spans="2:16" ht="15.75" x14ac:dyDescent="0.25">
      <c r="B424" s="34" t="str">
        <f>'Данные ком.оператора'!A421</f>
        <v>16.02.2024</v>
      </c>
      <c r="C424" s="6">
        <v>23</v>
      </c>
      <c r="D424" s="46">
        <f t="shared" si="60"/>
        <v>4776.8229742199992</v>
      </c>
      <c r="E424" s="46">
        <f t="shared" si="61"/>
        <v>4776.8229742199992</v>
      </c>
      <c r="F424" s="46">
        <f t="shared" si="62"/>
        <v>4401.5829742199994</v>
      </c>
      <c r="G424" s="46">
        <f t="shared" si="63"/>
        <v>5521.1529742199991</v>
      </c>
      <c r="H424" s="46">
        <f t="shared" si="64"/>
        <v>5521.1529742199991</v>
      </c>
      <c r="I424" s="46">
        <f t="shared" si="65"/>
        <v>5145.9129742199993</v>
      </c>
      <c r="J424" s="46">
        <f t="shared" si="66"/>
        <v>6649.8329742199994</v>
      </c>
      <c r="K424" s="46">
        <f t="shared" si="67"/>
        <v>6649.8329742199994</v>
      </c>
      <c r="L424" s="46">
        <f t="shared" si="68"/>
        <v>6274.5929742199996</v>
      </c>
      <c r="M424" s="46">
        <f t="shared" si="69"/>
        <v>7818.562974219999</v>
      </c>
      <c r="N424" s="46">
        <f t="shared" si="70"/>
        <v>7818.562974219999</v>
      </c>
      <c r="O424" s="46">
        <f t="shared" si="71"/>
        <v>7443.3229742199992</v>
      </c>
      <c r="P424" s="46">
        <f>'Данные ком.оператора'!C421</f>
        <v>2102.1837572999998</v>
      </c>
    </row>
    <row r="425" spans="2:16" ht="15.75" x14ac:dyDescent="0.25">
      <c r="B425" s="34" t="str">
        <f>'Данные ком.оператора'!A422</f>
        <v>16.02.2024</v>
      </c>
      <c r="C425" s="6">
        <v>24</v>
      </c>
      <c r="D425" s="46">
        <f t="shared" si="60"/>
        <v>4779.0290820499995</v>
      </c>
      <c r="E425" s="46">
        <f t="shared" si="61"/>
        <v>4779.0290820499995</v>
      </c>
      <c r="F425" s="46">
        <f t="shared" si="62"/>
        <v>4403.7890820499997</v>
      </c>
      <c r="G425" s="46">
        <f t="shared" si="63"/>
        <v>5523.3590820500003</v>
      </c>
      <c r="H425" s="46">
        <f t="shared" si="64"/>
        <v>5523.3590820500003</v>
      </c>
      <c r="I425" s="46">
        <f t="shared" si="65"/>
        <v>5148.1190820500005</v>
      </c>
      <c r="J425" s="46">
        <f t="shared" si="66"/>
        <v>6652.0390820499997</v>
      </c>
      <c r="K425" s="46">
        <f t="shared" si="67"/>
        <v>6652.0390820499997</v>
      </c>
      <c r="L425" s="46">
        <f t="shared" si="68"/>
        <v>6276.7990820499999</v>
      </c>
      <c r="M425" s="46">
        <f t="shared" si="69"/>
        <v>7820.7690820500002</v>
      </c>
      <c r="N425" s="46">
        <f t="shared" si="70"/>
        <v>7820.7690820500002</v>
      </c>
      <c r="O425" s="46">
        <f t="shared" si="71"/>
        <v>7445.5290820500004</v>
      </c>
      <c r="P425" s="46">
        <f>'Данные ком.оператора'!C422</f>
        <v>2104.3898651300001</v>
      </c>
    </row>
    <row r="426" spans="2:16" ht="15.75" x14ac:dyDescent="0.25">
      <c r="B426" s="34" t="str">
        <f>'Данные ком.оператора'!A423</f>
        <v>17.02.2024</v>
      </c>
      <c r="C426" s="6">
        <v>1</v>
      </c>
      <c r="D426" s="46">
        <f t="shared" si="60"/>
        <v>4786.1956778799995</v>
      </c>
      <c r="E426" s="46">
        <f t="shared" si="61"/>
        <v>4786.1956778799995</v>
      </c>
      <c r="F426" s="46">
        <f t="shared" si="62"/>
        <v>4410.9556778799997</v>
      </c>
      <c r="G426" s="46">
        <f t="shared" si="63"/>
        <v>5530.5256778800003</v>
      </c>
      <c r="H426" s="46">
        <f t="shared" si="64"/>
        <v>5530.5256778800003</v>
      </c>
      <c r="I426" s="46">
        <f t="shared" si="65"/>
        <v>5155.2856778800005</v>
      </c>
      <c r="J426" s="46">
        <f t="shared" si="66"/>
        <v>6659.2056778799997</v>
      </c>
      <c r="K426" s="46">
        <f t="shared" si="67"/>
        <v>6659.2056778799997</v>
      </c>
      <c r="L426" s="46">
        <f t="shared" si="68"/>
        <v>6283.9656778799999</v>
      </c>
      <c r="M426" s="46">
        <f t="shared" si="69"/>
        <v>7827.9356778800002</v>
      </c>
      <c r="N426" s="46">
        <f t="shared" si="70"/>
        <v>7827.9356778800002</v>
      </c>
      <c r="O426" s="46">
        <f t="shared" si="71"/>
        <v>7452.6956778800004</v>
      </c>
      <c r="P426" s="46">
        <f>'Данные ком.оператора'!C423</f>
        <v>2111.5564609600001</v>
      </c>
    </row>
    <row r="427" spans="2:16" ht="15.75" x14ac:dyDescent="0.25">
      <c r="B427" s="34" t="str">
        <f>'Данные ком.оператора'!A424</f>
        <v>17.02.2024</v>
      </c>
      <c r="C427" s="6">
        <v>2</v>
      </c>
      <c r="D427" s="46">
        <f t="shared" ref="D427:D490" si="72">P427+$G$22+$G$28+$G$24</f>
        <v>4779.6366621399993</v>
      </c>
      <c r="E427" s="46">
        <f t="shared" ref="E427:E490" si="73">P427+$G$22+$H$28+$G$24</f>
        <v>4779.6366621399993</v>
      </c>
      <c r="F427" s="46">
        <f t="shared" ref="F427:F490" si="74">P427+$G$22+$I$28+$G$24</f>
        <v>4404.3966621399995</v>
      </c>
      <c r="G427" s="46">
        <f t="shared" ref="G427:G490" si="75">P427+$H$22+$G$24+$G$28</f>
        <v>5523.9666621400002</v>
      </c>
      <c r="H427" s="46">
        <f t="shared" ref="H427:H490" si="76">P427+$H$22+$G$24+$H$28</f>
        <v>5523.9666621400002</v>
      </c>
      <c r="I427" s="46">
        <f t="shared" ref="I427:I490" si="77">P427+$H$22+$G$24+$I$28</f>
        <v>5148.7266621400004</v>
      </c>
      <c r="J427" s="46">
        <f t="shared" ref="J427:J490" si="78">P427+$I$22+$G$24+$G$28</f>
        <v>6652.6466621399995</v>
      </c>
      <c r="K427" s="46">
        <f t="shared" ref="K427:K490" si="79">P427+$I$22+$G$24+$H$28</f>
        <v>6652.6466621399995</v>
      </c>
      <c r="L427" s="46">
        <f t="shared" ref="L427:L490" si="80">P427+$I$22+$G$24+$I$28</f>
        <v>6277.4066621399998</v>
      </c>
      <c r="M427" s="46">
        <f t="shared" ref="M427:M490" si="81">P427+$J$22+$G$24+$G$28</f>
        <v>7821.37666214</v>
      </c>
      <c r="N427" s="46">
        <f t="shared" ref="N427:N490" si="82">P427+$J$22+$G$24+$H$28</f>
        <v>7821.37666214</v>
      </c>
      <c r="O427" s="46">
        <f t="shared" ref="O427:O490" si="83">P427+$J$22+$G$24+$I$28</f>
        <v>7446.1366621400002</v>
      </c>
      <c r="P427" s="46">
        <f>'Данные ком.оператора'!C424</f>
        <v>2104.9974452199999</v>
      </c>
    </row>
    <row r="428" spans="2:16" ht="15.75" x14ac:dyDescent="0.25">
      <c r="B428" s="34" t="str">
        <f>'Данные ком.оператора'!A425</f>
        <v>17.02.2024</v>
      </c>
      <c r="C428" s="6">
        <v>3</v>
      </c>
      <c r="D428" s="46">
        <f t="shared" si="72"/>
        <v>4753.5537548099992</v>
      </c>
      <c r="E428" s="46">
        <f t="shared" si="73"/>
        <v>4753.5537548099992</v>
      </c>
      <c r="F428" s="46">
        <f t="shared" si="74"/>
        <v>4378.3137548099994</v>
      </c>
      <c r="G428" s="46">
        <f t="shared" si="75"/>
        <v>5497.8837548099991</v>
      </c>
      <c r="H428" s="46">
        <f t="shared" si="76"/>
        <v>5497.8837548099991</v>
      </c>
      <c r="I428" s="46">
        <f t="shared" si="77"/>
        <v>5122.6437548099993</v>
      </c>
      <c r="J428" s="46">
        <f t="shared" si="78"/>
        <v>6626.5637548099994</v>
      </c>
      <c r="K428" s="46">
        <f t="shared" si="79"/>
        <v>6626.5637548099994</v>
      </c>
      <c r="L428" s="46">
        <f t="shared" si="80"/>
        <v>6251.3237548099996</v>
      </c>
      <c r="M428" s="46">
        <f t="shared" si="81"/>
        <v>7795.293754809999</v>
      </c>
      <c r="N428" s="46">
        <f t="shared" si="82"/>
        <v>7795.293754809999</v>
      </c>
      <c r="O428" s="46">
        <f t="shared" si="83"/>
        <v>7420.0537548099992</v>
      </c>
      <c r="P428" s="46">
        <f>'Данные ком.оператора'!C425</f>
        <v>2078.9145378899998</v>
      </c>
    </row>
    <row r="429" spans="2:16" ht="15.75" x14ac:dyDescent="0.25">
      <c r="B429" s="34" t="str">
        <f>'Данные ком.оператора'!A426</f>
        <v>17.02.2024</v>
      </c>
      <c r="C429" s="6">
        <v>4</v>
      </c>
      <c r="D429" s="46">
        <f t="shared" si="72"/>
        <v>4807.5624734499988</v>
      </c>
      <c r="E429" s="46">
        <f t="shared" si="73"/>
        <v>4807.5624734499988</v>
      </c>
      <c r="F429" s="46">
        <f t="shared" si="74"/>
        <v>4432.3224734499991</v>
      </c>
      <c r="G429" s="46">
        <f t="shared" si="75"/>
        <v>5551.8924734499997</v>
      </c>
      <c r="H429" s="46">
        <f t="shared" si="76"/>
        <v>5551.8924734499997</v>
      </c>
      <c r="I429" s="46">
        <f t="shared" si="77"/>
        <v>5176.6524734499999</v>
      </c>
      <c r="J429" s="46">
        <f t="shared" si="78"/>
        <v>6680.5724734499991</v>
      </c>
      <c r="K429" s="46">
        <f t="shared" si="79"/>
        <v>6680.5724734499991</v>
      </c>
      <c r="L429" s="46">
        <f t="shared" si="80"/>
        <v>6305.3324734499993</v>
      </c>
      <c r="M429" s="46">
        <f t="shared" si="81"/>
        <v>7849.3024734499995</v>
      </c>
      <c r="N429" s="46">
        <f t="shared" si="82"/>
        <v>7849.3024734499995</v>
      </c>
      <c r="O429" s="46">
        <f t="shared" si="83"/>
        <v>7474.0624734499997</v>
      </c>
      <c r="P429" s="46">
        <f>'Данные ком.оператора'!C426</f>
        <v>2132.9232565299999</v>
      </c>
    </row>
    <row r="430" spans="2:16" ht="15.75" x14ac:dyDescent="0.25">
      <c r="B430" s="34" t="str">
        <f>'Данные ком.оператора'!A427</f>
        <v>17.02.2024</v>
      </c>
      <c r="C430" s="6">
        <v>5</v>
      </c>
      <c r="D430" s="46">
        <f t="shared" si="72"/>
        <v>4751.1874894099992</v>
      </c>
      <c r="E430" s="46">
        <f t="shared" si="73"/>
        <v>4751.1874894099992</v>
      </c>
      <c r="F430" s="46">
        <f t="shared" si="74"/>
        <v>4375.9474894099994</v>
      </c>
      <c r="G430" s="46">
        <f t="shared" si="75"/>
        <v>5495.5174894099991</v>
      </c>
      <c r="H430" s="46">
        <f t="shared" si="76"/>
        <v>5495.5174894099991</v>
      </c>
      <c r="I430" s="46">
        <f t="shared" si="77"/>
        <v>5120.2774894099994</v>
      </c>
      <c r="J430" s="46">
        <f t="shared" si="78"/>
        <v>6624.1974894099994</v>
      </c>
      <c r="K430" s="46">
        <f t="shared" si="79"/>
        <v>6624.1974894099994</v>
      </c>
      <c r="L430" s="46">
        <f t="shared" si="80"/>
        <v>6248.9574894099997</v>
      </c>
      <c r="M430" s="46">
        <f t="shared" si="81"/>
        <v>7792.927489409999</v>
      </c>
      <c r="N430" s="46">
        <f t="shared" si="82"/>
        <v>7792.927489409999</v>
      </c>
      <c r="O430" s="46">
        <f t="shared" si="83"/>
        <v>7417.6874894099992</v>
      </c>
      <c r="P430" s="46">
        <f>'Данные ком.оператора'!C427</f>
        <v>2076.5482724899998</v>
      </c>
    </row>
    <row r="431" spans="2:16" ht="15.75" x14ac:dyDescent="0.25">
      <c r="B431" s="34" t="str">
        <f>'Данные ком.оператора'!A428</f>
        <v>17.02.2024</v>
      </c>
      <c r="C431" s="6">
        <v>6</v>
      </c>
      <c r="D431" s="46">
        <f t="shared" si="72"/>
        <v>4793.7387036999999</v>
      </c>
      <c r="E431" s="46">
        <f t="shared" si="73"/>
        <v>4793.7387036999999</v>
      </c>
      <c r="F431" s="46">
        <f t="shared" si="74"/>
        <v>4418.4987037000001</v>
      </c>
      <c r="G431" s="46">
        <f t="shared" si="75"/>
        <v>5538.0687036999998</v>
      </c>
      <c r="H431" s="46">
        <f t="shared" si="76"/>
        <v>5538.0687036999998</v>
      </c>
      <c r="I431" s="46">
        <f t="shared" si="77"/>
        <v>5162.8287037</v>
      </c>
      <c r="J431" s="46">
        <f t="shared" si="78"/>
        <v>6666.7487037000001</v>
      </c>
      <c r="K431" s="46">
        <f t="shared" si="79"/>
        <v>6666.7487037000001</v>
      </c>
      <c r="L431" s="46">
        <f t="shared" si="80"/>
        <v>6291.5087037000003</v>
      </c>
      <c r="M431" s="46">
        <f t="shared" si="81"/>
        <v>7835.4787036999996</v>
      </c>
      <c r="N431" s="46">
        <f t="shared" si="82"/>
        <v>7835.4787036999996</v>
      </c>
      <c r="O431" s="46">
        <f t="shared" si="83"/>
        <v>7460.2387036999999</v>
      </c>
      <c r="P431" s="46">
        <f>'Данные ком.оператора'!C428</f>
        <v>2119.09948678</v>
      </c>
    </row>
    <row r="432" spans="2:16" ht="15.75" x14ac:dyDescent="0.25">
      <c r="B432" s="34" t="str">
        <f>'Данные ком.оператора'!A429</f>
        <v>17.02.2024</v>
      </c>
      <c r="C432" s="6">
        <v>7</v>
      </c>
      <c r="D432" s="46">
        <f t="shared" si="72"/>
        <v>4841.2876579499998</v>
      </c>
      <c r="E432" s="46">
        <f t="shared" si="73"/>
        <v>4841.2876579499998</v>
      </c>
      <c r="F432" s="46">
        <f t="shared" si="74"/>
        <v>4466.04765795</v>
      </c>
      <c r="G432" s="46">
        <f t="shared" si="75"/>
        <v>5585.6176579499997</v>
      </c>
      <c r="H432" s="46">
        <f t="shared" si="76"/>
        <v>5585.6176579499997</v>
      </c>
      <c r="I432" s="46">
        <f t="shared" si="77"/>
        <v>5210.37765795</v>
      </c>
      <c r="J432" s="46">
        <f t="shared" si="78"/>
        <v>6714.29765795</v>
      </c>
      <c r="K432" s="46">
        <f t="shared" si="79"/>
        <v>6714.29765795</v>
      </c>
      <c r="L432" s="46">
        <f t="shared" si="80"/>
        <v>6339.0576579500002</v>
      </c>
      <c r="M432" s="46">
        <f t="shared" si="81"/>
        <v>7883.0276579499996</v>
      </c>
      <c r="N432" s="46">
        <f t="shared" si="82"/>
        <v>7883.0276579499996</v>
      </c>
      <c r="O432" s="46">
        <f t="shared" si="83"/>
        <v>7507.7876579499998</v>
      </c>
      <c r="P432" s="46">
        <f>'Данные ком.оператора'!C429</f>
        <v>2166.64844103</v>
      </c>
    </row>
    <row r="433" spans="2:16" ht="15.75" x14ac:dyDescent="0.25">
      <c r="B433" s="34" t="str">
        <f>'Данные ком.оператора'!A430</f>
        <v>17.02.2024</v>
      </c>
      <c r="C433" s="6">
        <v>8</v>
      </c>
      <c r="D433" s="46">
        <f t="shared" si="72"/>
        <v>4843.8497750699999</v>
      </c>
      <c r="E433" s="46">
        <f t="shared" si="73"/>
        <v>4843.8497750699999</v>
      </c>
      <c r="F433" s="46">
        <f t="shared" si="74"/>
        <v>4468.6097750700001</v>
      </c>
      <c r="G433" s="46">
        <f t="shared" si="75"/>
        <v>5588.1797750699998</v>
      </c>
      <c r="H433" s="46">
        <f t="shared" si="76"/>
        <v>5588.1797750699998</v>
      </c>
      <c r="I433" s="46">
        <f t="shared" si="77"/>
        <v>5212.93977507</v>
      </c>
      <c r="J433" s="46">
        <f t="shared" si="78"/>
        <v>6716.8597750700001</v>
      </c>
      <c r="K433" s="46">
        <f t="shared" si="79"/>
        <v>6716.8597750700001</v>
      </c>
      <c r="L433" s="46">
        <f t="shared" si="80"/>
        <v>6341.6197750700003</v>
      </c>
      <c r="M433" s="46">
        <f t="shared" si="81"/>
        <v>7885.5897750699996</v>
      </c>
      <c r="N433" s="46">
        <f t="shared" si="82"/>
        <v>7885.5897750699996</v>
      </c>
      <c r="O433" s="46">
        <f t="shared" si="83"/>
        <v>7510.3497750699999</v>
      </c>
      <c r="P433" s="46">
        <f>'Данные ком.оператора'!C430</f>
        <v>2169.21055815</v>
      </c>
    </row>
    <row r="434" spans="2:16" ht="15.75" x14ac:dyDescent="0.25">
      <c r="B434" s="34" t="str">
        <f>'Данные ком.оператора'!A431</f>
        <v>17.02.2024</v>
      </c>
      <c r="C434" s="6">
        <v>9</v>
      </c>
      <c r="D434" s="46">
        <f t="shared" si="72"/>
        <v>4863.33152995</v>
      </c>
      <c r="E434" s="46">
        <f t="shared" si="73"/>
        <v>4863.33152995</v>
      </c>
      <c r="F434" s="46">
        <f t="shared" si="74"/>
        <v>4488.0915299500002</v>
      </c>
      <c r="G434" s="46">
        <f t="shared" si="75"/>
        <v>5607.6615299499999</v>
      </c>
      <c r="H434" s="46">
        <f t="shared" si="76"/>
        <v>5607.6615299499999</v>
      </c>
      <c r="I434" s="46">
        <f t="shared" si="77"/>
        <v>5232.4215299500001</v>
      </c>
      <c r="J434" s="46">
        <f t="shared" si="78"/>
        <v>6736.3415299500002</v>
      </c>
      <c r="K434" s="46">
        <f t="shared" si="79"/>
        <v>6736.3415299500002</v>
      </c>
      <c r="L434" s="46">
        <f t="shared" si="80"/>
        <v>6361.1015299500004</v>
      </c>
      <c r="M434" s="46">
        <f t="shared" si="81"/>
        <v>7905.0715299499998</v>
      </c>
      <c r="N434" s="46">
        <f t="shared" si="82"/>
        <v>7905.0715299499998</v>
      </c>
      <c r="O434" s="46">
        <f t="shared" si="83"/>
        <v>7529.83152995</v>
      </c>
      <c r="P434" s="46">
        <f>'Данные ком.оператора'!C431</f>
        <v>2188.6923130300002</v>
      </c>
    </row>
    <row r="435" spans="2:16" ht="15.75" x14ac:dyDescent="0.25">
      <c r="B435" s="34" t="str">
        <f>'Данные ком.оператора'!A432</f>
        <v>17.02.2024</v>
      </c>
      <c r="C435" s="6">
        <v>10</v>
      </c>
      <c r="D435" s="46">
        <f t="shared" si="72"/>
        <v>4849.5487441699997</v>
      </c>
      <c r="E435" s="46">
        <f t="shared" si="73"/>
        <v>4849.5487441699997</v>
      </c>
      <c r="F435" s="46">
        <f t="shared" si="74"/>
        <v>4474.30874417</v>
      </c>
      <c r="G435" s="46">
        <f t="shared" si="75"/>
        <v>5593.8787441699997</v>
      </c>
      <c r="H435" s="46">
        <f t="shared" si="76"/>
        <v>5593.8787441699997</v>
      </c>
      <c r="I435" s="46">
        <f t="shared" si="77"/>
        <v>5218.6387441699999</v>
      </c>
      <c r="J435" s="46">
        <f t="shared" si="78"/>
        <v>6722.55874417</v>
      </c>
      <c r="K435" s="46">
        <f t="shared" si="79"/>
        <v>6722.55874417</v>
      </c>
      <c r="L435" s="46">
        <f t="shared" si="80"/>
        <v>6347.3187441700002</v>
      </c>
      <c r="M435" s="46">
        <f t="shared" si="81"/>
        <v>7891.2887441699995</v>
      </c>
      <c r="N435" s="46">
        <f t="shared" si="82"/>
        <v>7891.2887441699995</v>
      </c>
      <c r="O435" s="46">
        <f t="shared" si="83"/>
        <v>7516.0487441699997</v>
      </c>
      <c r="P435" s="46">
        <f>'Данные ком.оператора'!C432</f>
        <v>2174.9095272499999</v>
      </c>
    </row>
    <row r="436" spans="2:16" ht="15.75" x14ac:dyDescent="0.25">
      <c r="B436" s="34" t="str">
        <f>'Данные ком.оператора'!A433</f>
        <v>17.02.2024</v>
      </c>
      <c r="C436" s="6">
        <v>11</v>
      </c>
      <c r="D436" s="46">
        <f t="shared" si="72"/>
        <v>4866.5331030499992</v>
      </c>
      <c r="E436" s="46">
        <f t="shared" si="73"/>
        <v>4866.5331030499992</v>
      </c>
      <c r="F436" s="46">
        <f t="shared" si="74"/>
        <v>4491.2931030499994</v>
      </c>
      <c r="G436" s="46">
        <f t="shared" si="75"/>
        <v>5610.8631030499992</v>
      </c>
      <c r="H436" s="46">
        <f t="shared" si="76"/>
        <v>5610.8631030499992</v>
      </c>
      <c r="I436" s="46">
        <f t="shared" si="77"/>
        <v>5235.6231030499994</v>
      </c>
      <c r="J436" s="46">
        <f t="shared" si="78"/>
        <v>6739.5431030499994</v>
      </c>
      <c r="K436" s="46">
        <f t="shared" si="79"/>
        <v>6739.5431030499994</v>
      </c>
      <c r="L436" s="46">
        <f t="shared" si="80"/>
        <v>6364.3031030499997</v>
      </c>
      <c r="M436" s="46">
        <f t="shared" si="81"/>
        <v>7908.273103049999</v>
      </c>
      <c r="N436" s="46">
        <f t="shared" si="82"/>
        <v>7908.273103049999</v>
      </c>
      <c r="O436" s="46">
        <f t="shared" si="83"/>
        <v>7533.0331030499992</v>
      </c>
      <c r="P436" s="46">
        <f>'Данные ком.оператора'!C433</f>
        <v>2191.8938861299998</v>
      </c>
    </row>
    <row r="437" spans="2:16" ht="15.75" x14ac:dyDescent="0.25">
      <c r="B437" s="34" t="str">
        <f>'Данные ком.оператора'!A434</f>
        <v>17.02.2024</v>
      </c>
      <c r="C437" s="6">
        <v>12</v>
      </c>
      <c r="D437" s="46">
        <f t="shared" si="72"/>
        <v>4860.7610471499993</v>
      </c>
      <c r="E437" s="46">
        <f t="shared" si="73"/>
        <v>4860.7610471499993</v>
      </c>
      <c r="F437" s="46">
        <f t="shared" si="74"/>
        <v>4485.5210471499995</v>
      </c>
      <c r="G437" s="46">
        <f t="shared" si="75"/>
        <v>5605.0910471500001</v>
      </c>
      <c r="H437" s="46">
        <f t="shared" si="76"/>
        <v>5605.0910471500001</v>
      </c>
      <c r="I437" s="46">
        <f t="shared" si="77"/>
        <v>5229.8510471500003</v>
      </c>
      <c r="J437" s="46">
        <f t="shared" si="78"/>
        <v>6733.7710471499995</v>
      </c>
      <c r="K437" s="46">
        <f t="shared" si="79"/>
        <v>6733.7710471499995</v>
      </c>
      <c r="L437" s="46">
        <f t="shared" si="80"/>
        <v>6358.5310471499997</v>
      </c>
      <c r="M437" s="46">
        <f t="shared" si="81"/>
        <v>7902.50104715</v>
      </c>
      <c r="N437" s="46">
        <f t="shared" si="82"/>
        <v>7902.50104715</v>
      </c>
      <c r="O437" s="46">
        <f t="shared" si="83"/>
        <v>7527.2610471500002</v>
      </c>
      <c r="P437" s="46">
        <f>'Данные ком.оператора'!C434</f>
        <v>2186.1218302299999</v>
      </c>
    </row>
    <row r="438" spans="2:16" ht="15.75" x14ac:dyDescent="0.25">
      <c r="B438" s="34" t="str">
        <f>'Данные ком.оператора'!A435</f>
        <v>17.02.2024</v>
      </c>
      <c r="C438" s="6">
        <v>13</v>
      </c>
      <c r="D438" s="46">
        <f t="shared" si="72"/>
        <v>4871.25086216</v>
      </c>
      <c r="E438" s="46">
        <f t="shared" si="73"/>
        <v>4871.25086216</v>
      </c>
      <c r="F438" s="46">
        <f t="shared" si="74"/>
        <v>4496.0108621600002</v>
      </c>
      <c r="G438" s="46">
        <f t="shared" si="75"/>
        <v>5615.5808621599999</v>
      </c>
      <c r="H438" s="46">
        <f t="shared" si="76"/>
        <v>5615.5808621599999</v>
      </c>
      <c r="I438" s="46">
        <f t="shared" si="77"/>
        <v>5240.3408621600001</v>
      </c>
      <c r="J438" s="46">
        <f t="shared" si="78"/>
        <v>6744.2608621600002</v>
      </c>
      <c r="K438" s="46">
        <f t="shared" si="79"/>
        <v>6744.2608621600002</v>
      </c>
      <c r="L438" s="46">
        <f t="shared" si="80"/>
        <v>6369.0208621600004</v>
      </c>
      <c r="M438" s="46">
        <f t="shared" si="81"/>
        <v>7912.9908621599998</v>
      </c>
      <c r="N438" s="46">
        <f t="shared" si="82"/>
        <v>7912.9908621599998</v>
      </c>
      <c r="O438" s="46">
        <f t="shared" si="83"/>
        <v>7537.75086216</v>
      </c>
      <c r="P438" s="46">
        <f>'Данные ком.оператора'!C435</f>
        <v>2196.6116452400001</v>
      </c>
    </row>
    <row r="439" spans="2:16" ht="15.75" x14ac:dyDescent="0.25">
      <c r="B439" s="34" t="str">
        <f>'Данные ком.оператора'!A436</f>
        <v>17.02.2024</v>
      </c>
      <c r="C439" s="6">
        <v>14</v>
      </c>
      <c r="D439" s="46">
        <f t="shared" si="72"/>
        <v>4852.3330403299997</v>
      </c>
      <c r="E439" s="46">
        <f t="shared" si="73"/>
        <v>4852.3330403299997</v>
      </c>
      <c r="F439" s="46">
        <f t="shared" si="74"/>
        <v>4477.0930403299999</v>
      </c>
      <c r="G439" s="46">
        <f t="shared" si="75"/>
        <v>5596.6630403299996</v>
      </c>
      <c r="H439" s="46">
        <f t="shared" si="76"/>
        <v>5596.6630403299996</v>
      </c>
      <c r="I439" s="46">
        <f t="shared" si="77"/>
        <v>5221.4230403299998</v>
      </c>
      <c r="J439" s="46">
        <f t="shared" si="78"/>
        <v>6725.3430403299999</v>
      </c>
      <c r="K439" s="46">
        <f t="shared" si="79"/>
        <v>6725.3430403299999</v>
      </c>
      <c r="L439" s="46">
        <f t="shared" si="80"/>
        <v>6350.1030403300001</v>
      </c>
      <c r="M439" s="46">
        <f t="shared" si="81"/>
        <v>7894.0730403299995</v>
      </c>
      <c r="N439" s="46">
        <f t="shared" si="82"/>
        <v>7894.0730403299995</v>
      </c>
      <c r="O439" s="46">
        <f t="shared" si="83"/>
        <v>7518.8330403299997</v>
      </c>
      <c r="P439" s="46">
        <f>'Данные ком.оператора'!C436</f>
        <v>2177.6938234099998</v>
      </c>
    </row>
    <row r="440" spans="2:16" ht="15.75" x14ac:dyDescent="0.25">
      <c r="B440" s="34" t="str">
        <f>'Данные ком.оператора'!A437</f>
        <v>17.02.2024</v>
      </c>
      <c r="C440" s="6">
        <v>15</v>
      </c>
      <c r="D440" s="46">
        <f t="shared" si="72"/>
        <v>4861.6717980999993</v>
      </c>
      <c r="E440" s="46">
        <f t="shared" si="73"/>
        <v>4861.6717980999993</v>
      </c>
      <c r="F440" s="46">
        <f t="shared" si="74"/>
        <v>4486.4317980999995</v>
      </c>
      <c r="G440" s="46">
        <f t="shared" si="75"/>
        <v>5606.0017980999992</v>
      </c>
      <c r="H440" s="46">
        <f t="shared" si="76"/>
        <v>5606.0017980999992</v>
      </c>
      <c r="I440" s="46">
        <f t="shared" si="77"/>
        <v>5230.7617980999994</v>
      </c>
      <c r="J440" s="46">
        <f t="shared" si="78"/>
        <v>6734.6817980999995</v>
      </c>
      <c r="K440" s="46">
        <f t="shared" si="79"/>
        <v>6734.6817980999995</v>
      </c>
      <c r="L440" s="46">
        <f t="shared" si="80"/>
        <v>6359.4417980999997</v>
      </c>
      <c r="M440" s="46">
        <f t="shared" si="81"/>
        <v>7903.411798099999</v>
      </c>
      <c r="N440" s="46">
        <f t="shared" si="82"/>
        <v>7903.411798099999</v>
      </c>
      <c r="O440" s="46">
        <f t="shared" si="83"/>
        <v>7528.1717980999993</v>
      </c>
      <c r="P440" s="46">
        <f>'Данные ком.оператора'!C437</f>
        <v>2187.0325811799999</v>
      </c>
    </row>
    <row r="441" spans="2:16" ht="15.75" x14ac:dyDescent="0.25">
      <c r="B441" s="34" t="str">
        <f>'Данные ком.оператора'!A438</f>
        <v>17.02.2024</v>
      </c>
      <c r="C441" s="6">
        <v>16</v>
      </c>
      <c r="D441" s="46">
        <f t="shared" si="72"/>
        <v>4824.4113826399998</v>
      </c>
      <c r="E441" s="46">
        <f t="shared" si="73"/>
        <v>4824.4113826399998</v>
      </c>
      <c r="F441" s="46">
        <f t="shared" si="74"/>
        <v>4449.17138264</v>
      </c>
      <c r="G441" s="46">
        <f t="shared" si="75"/>
        <v>5568.7413826399998</v>
      </c>
      <c r="H441" s="46">
        <f t="shared" si="76"/>
        <v>5568.7413826399998</v>
      </c>
      <c r="I441" s="46">
        <f t="shared" si="77"/>
        <v>5193.50138264</v>
      </c>
      <c r="J441" s="46">
        <f t="shared" si="78"/>
        <v>6697.42138264</v>
      </c>
      <c r="K441" s="46">
        <f t="shared" si="79"/>
        <v>6697.42138264</v>
      </c>
      <c r="L441" s="46">
        <f t="shared" si="80"/>
        <v>6322.1813826400003</v>
      </c>
      <c r="M441" s="46">
        <f t="shared" si="81"/>
        <v>7866.1513826399996</v>
      </c>
      <c r="N441" s="46">
        <f t="shared" si="82"/>
        <v>7866.1513826399996</v>
      </c>
      <c r="O441" s="46">
        <f t="shared" si="83"/>
        <v>7490.9113826399998</v>
      </c>
      <c r="P441" s="46">
        <f>'Данные ком.оператора'!C438</f>
        <v>2149.77216572</v>
      </c>
    </row>
    <row r="442" spans="2:16" ht="15.75" x14ac:dyDescent="0.25">
      <c r="B442" s="34" t="str">
        <f>'Данные ком.оператора'!A439</f>
        <v>17.02.2024</v>
      </c>
      <c r="C442" s="6">
        <v>17</v>
      </c>
      <c r="D442" s="46">
        <f t="shared" si="72"/>
        <v>4851.3758164799992</v>
      </c>
      <c r="E442" s="46">
        <f t="shared" si="73"/>
        <v>4851.3758164799992</v>
      </c>
      <c r="F442" s="46">
        <f t="shared" si="74"/>
        <v>4476.1358164799994</v>
      </c>
      <c r="G442" s="46">
        <f t="shared" si="75"/>
        <v>5595.7058164799992</v>
      </c>
      <c r="H442" s="46">
        <f t="shared" si="76"/>
        <v>5595.7058164799992</v>
      </c>
      <c r="I442" s="46">
        <f t="shared" si="77"/>
        <v>5220.4658164799994</v>
      </c>
      <c r="J442" s="46">
        <f t="shared" si="78"/>
        <v>6724.3858164799994</v>
      </c>
      <c r="K442" s="46">
        <f t="shared" si="79"/>
        <v>6724.3858164799994</v>
      </c>
      <c r="L442" s="46">
        <f t="shared" si="80"/>
        <v>6349.1458164799997</v>
      </c>
      <c r="M442" s="46">
        <f t="shared" si="81"/>
        <v>7893.115816479999</v>
      </c>
      <c r="N442" s="46">
        <f t="shared" si="82"/>
        <v>7893.115816479999</v>
      </c>
      <c r="O442" s="46">
        <f t="shared" si="83"/>
        <v>7517.8758164799992</v>
      </c>
      <c r="P442" s="46">
        <f>'Данные ком.оператора'!C439</f>
        <v>2176.7365995599998</v>
      </c>
    </row>
    <row r="443" spans="2:16" ht="15.75" x14ac:dyDescent="0.25">
      <c r="B443" s="34" t="str">
        <f>'Данные ком.оператора'!A440</f>
        <v>17.02.2024</v>
      </c>
      <c r="C443" s="6">
        <v>18</v>
      </c>
      <c r="D443" s="46">
        <f t="shared" si="72"/>
        <v>4839.4169888699989</v>
      </c>
      <c r="E443" s="46">
        <f t="shared" si="73"/>
        <v>4839.4169888699989</v>
      </c>
      <c r="F443" s="46">
        <f t="shared" si="74"/>
        <v>4464.1769888699991</v>
      </c>
      <c r="G443" s="46">
        <f t="shared" si="75"/>
        <v>5583.7469888699998</v>
      </c>
      <c r="H443" s="46">
        <f t="shared" si="76"/>
        <v>5583.7469888699998</v>
      </c>
      <c r="I443" s="46">
        <f t="shared" si="77"/>
        <v>5208.50698887</v>
      </c>
      <c r="J443" s="46">
        <f t="shared" si="78"/>
        <v>6712.4269888699991</v>
      </c>
      <c r="K443" s="46">
        <f t="shared" si="79"/>
        <v>6712.4269888699991</v>
      </c>
      <c r="L443" s="46">
        <f t="shared" si="80"/>
        <v>6337.1869888699994</v>
      </c>
      <c r="M443" s="46">
        <f t="shared" si="81"/>
        <v>7881.1569888699996</v>
      </c>
      <c r="N443" s="46">
        <f t="shared" si="82"/>
        <v>7881.1569888699996</v>
      </c>
      <c r="O443" s="46">
        <f t="shared" si="83"/>
        <v>7505.9169888699998</v>
      </c>
      <c r="P443" s="46">
        <f>'Данные ком.оператора'!C440</f>
        <v>2164.77777195</v>
      </c>
    </row>
    <row r="444" spans="2:16" ht="15.75" x14ac:dyDescent="0.25">
      <c r="B444" s="34" t="str">
        <f>'Данные ком.оператора'!A441</f>
        <v>17.02.2024</v>
      </c>
      <c r="C444" s="6">
        <v>19</v>
      </c>
      <c r="D444" s="46">
        <f t="shared" si="72"/>
        <v>4841.6517313899994</v>
      </c>
      <c r="E444" s="46">
        <f t="shared" si="73"/>
        <v>4841.6517313899994</v>
      </c>
      <c r="F444" s="46">
        <f t="shared" si="74"/>
        <v>4466.4117313899997</v>
      </c>
      <c r="G444" s="46">
        <f t="shared" si="75"/>
        <v>5585.9817313899994</v>
      </c>
      <c r="H444" s="46">
        <f t="shared" si="76"/>
        <v>5585.9817313899994</v>
      </c>
      <c r="I444" s="46">
        <f t="shared" si="77"/>
        <v>5210.7417313899996</v>
      </c>
      <c r="J444" s="46">
        <f t="shared" si="78"/>
        <v>6714.6617313899997</v>
      </c>
      <c r="K444" s="46">
        <f t="shared" si="79"/>
        <v>6714.6617313899997</v>
      </c>
      <c r="L444" s="46">
        <f t="shared" si="80"/>
        <v>6339.4217313899999</v>
      </c>
      <c r="M444" s="46">
        <f t="shared" si="81"/>
        <v>7883.3917313899992</v>
      </c>
      <c r="N444" s="46">
        <f t="shared" si="82"/>
        <v>7883.3917313899992</v>
      </c>
      <c r="O444" s="46">
        <f t="shared" si="83"/>
        <v>7508.1517313899994</v>
      </c>
      <c r="P444" s="46">
        <f>'Данные ком.оператора'!C441</f>
        <v>2167.01251447</v>
      </c>
    </row>
    <row r="445" spans="2:16" ht="15.75" x14ac:dyDescent="0.25">
      <c r="B445" s="34" t="str">
        <f>'Данные ком.оператора'!A442</f>
        <v>17.02.2024</v>
      </c>
      <c r="C445" s="6">
        <v>20</v>
      </c>
      <c r="D445" s="46">
        <f t="shared" si="72"/>
        <v>4821.4676821899993</v>
      </c>
      <c r="E445" s="46">
        <f t="shared" si="73"/>
        <v>4821.4676821899993</v>
      </c>
      <c r="F445" s="46">
        <f t="shared" si="74"/>
        <v>4446.2276821899995</v>
      </c>
      <c r="G445" s="46">
        <f t="shared" si="75"/>
        <v>5565.7976821900002</v>
      </c>
      <c r="H445" s="46">
        <f t="shared" si="76"/>
        <v>5565.7976821900002</v>
      </c>
      <c r="I445" s="46">
        <f t="shared" si="77"/>
        <v>5190.5576821900004</v>
      </c>
      <c r="J445" s="46">
        <f t="shared" si="78"/>
        <v>6694.4776821899995</v>
      </c>
      <c r="K445" s="46">
        <f t="shared" si="79"/>
        <v>6694.4776821899995</v>
      </c>
      <c r="L445" s="46">
        <f t="shared" si="80"/>
        <v>6319.2376821899998</v>
      </c>
      <c r="M445" s="46">
        <f t="shared" si="81"/>
        <v>7863.20768219</v>
      </c>
      <c r="N445" s="46">
        <f t="shared" si="82"/>
        <v>7863.20768219</v>
      </c>
      <c r="O445" s="46">
        <f t="shared" si="83"/>
        <v>7487.9676821900002</v>
      </c>
      <c r="P445" s="46">
        <f>'Данные ком.оператора'!C442</f>
        <v>2146.8284652699999</v>
      </c>
    </row>
    <row r="446" spans="2:16" ht="15.75" x14ac:dyDescent="0.25">
      <c r="B446" s="34" t="str">
        <f>'Данные ком.оператора'!A443</f>
        <v>17.02.2024</v>
      </c>
      <c r="C446" s="6">
        <v>21</v>
      </c>
      <c r="D446" s="46">
        <f t="shared" si="72"/>
        <v>4852.0682057799995</v>
      </c>
      <c r="E446" s="46">
        <f t="shared" si="73"/>
        <v>4852.0682057799995</v>
      </c>
      <c r="F446" s="46">
        <f t="shared" si="74"/>
        <v>4476.8282057799997</v>
      </c>
      <c r="G446" s="46">
        <f t="shared" si="75"/>
        <v>5596.3982057799994</v>
      </c>
      <c r="H446" s="46">
        <f t="shared" si="76"/>
        <v>5596.3982057799994</v>
      </c>
      <c r="I446" s="46">
        <f t="shared" si="77"/>
        <v>5221.1582057799997</v>
      </c>
      <c r="J446" s="46">
        <f t="shared" si="78"/>
        <v>6725.0782057799997</v>
      </c>
      <c r="K446" s="46">
        <f t="shared" si="79"/>
        <v>6725.0782057799997</v>
      </c>
      <c r="L446" s="46">
        <f t="shared" si="80"/>
        <v>6349.83820578</v>
      </c>
      <c r="M446" s="46">
        <f t="shared" si="81"/>
        <v>7893.8082057799993</v>
      </c>
      <c r="N446" s="46">
        <f t="shared" si="82"/>
        <v>7893.8082057799993</v>
      </c>
      <c r="O446" s="46">
        <f t="shared" si="83"/>
        <v>7518.5682057799995</v>
      </c>
      <c r="P446" s="46">
        <f>'Данные ком.оператора'!C443</f>
        <v>2177.4289888600001</v>
      </c>
    </row>
    <row r="447" spans="2:16" ht="15.75" x14ac:dyDescent="0.25">
      <c r="B447" s="34" t="str">
        <f>'Данные ком.оператора'!A444</f>
        <v>17.02.2024</v>
      </c>
      <c r="C447" s="6">
        <v>22</v>
      </c>
      <c r="D447" s="46">
        <f t="shared" si="72"/>
        <v>4804.63420107</v>
      </c>
      <c r="E447" s="46">
        <f t="shared" si="73"/>
        <v>4804.63420107</v>
      </c>
      <c r="F447" s="46">
        <f t="shared" si="74"/>
        <v>4429.3942010700002</v>
      </c>
      <c r="G447" s="46">
        <f t="shared" si="75"/>
        <v>5548.9642010699999</v>
      </c>
      <c r="H447" s="46">
        <f t="shared" si="76"/>
        <v>5548.9642010699999</v>
      </c>
      <c r="I447" s="46">
        <f t="shared" si="77"/>
        <v>5173.7242010700002</v>
      </c>
      <c r="J447" s="46">
        <f t="shared" si="78"/>
        <v>6677.6442010700002</v>
      </c>
      <c r="K447" s="46">
        <f t="shared" si="79"/>
        <v>6677.6442010700002</v>
      </c>
      <c r="L447" s="46">
        <f t="shared" si="80"/>
        <v>6302.4042010700005</v>
      </c>
      <c r="M447" s="46">
        <f t="shared" si="81"/>
        <v>7846.3742010699998</v>
      </c>
      <c r="N447" s="46">
        <f t="shared" si="82"/>
        <v>7846.3742010699998</v>
      </c>
      <c r="O447" s="46">
        <f t="shared" si="83"/>
        <v>7471.13420107</v>
      </c>
      <c r="P447" s="46">
        <f>'Данные ком.оператора'!C444</f>
        <v>2129.9949841500002</v>
      </c>
    </row>
    <row r="448" spans="2:16" ht="15.75" x14ac:dyDescent="0.25">
      <c r="B448" s="34" t="str">
        <f>'Данные ком.оператора'!A445</f>
        <v>17.02.2024</v>
      </c>
      <c r="C448" s="6">
        <v>23</v>
      </c>
      <c r="D448" s="46">
        <f t="shared" si="72"/>
        <v>4792.3800475399994</v>
      </c>
      <c r="E448" s="46">
        <f t="shared" si="73"/>
        <v>4792.3800475399994</v>
      </c>
      <c r="F448" s="46">
        <f t="shared" si="74"/>
        <v>4417.1400475399996</v>
      </c>
      <c r="G448" s="46">
        <f t="shared" si="75"/>
        <v>5536.7100475399993</v>
      </c>
      <c r="H448" s="46">
        <f t="shared" si="76"/>
        <v>5536.7100475399993</v>
      </c>
      <c r="I448" s="46">
        <f t="shared" si="77"/>
        <v>5161.4700475399995</v>
      </c>
      <c r="J448" s="46">
        <f t="shared" si="78"/>
        <v>6665.3900475399996</v>
      </c>
      <c r="K448" s="46">
        <f t="shared" si="79"/>
        <v>6665.3900475399996</v>
      </c>
      <c r="L448" s="46">
        <f t="shared" si="80"/>
        <v>6290.1500475399998</v>
      </c>
      <c r="M448" s="46">
        <f t="shared" si="81"/>
        <v>7834.1200475399992</v>
      </c>
      <c r="N448" s="46">
        <f t="shared" si="82"/>
        <v>7834.1200475399992</v>
      </c>
      <c r="O448" s="46">
        <f t="shared" si="83"/>
        <v>7458.8800475399994</v>
      </c>
      <c r="P448" s="46">
        <f>'Данные ком.оператора'!C445</f>
        <v>2117.74083062</v>
      </c>
    </row>
    <row r="449" spans="2:16" ht="15.75" x14ac:dyDescent="0.25">
      <c r="B449" s="34" t="str">
        <f>'Данные ком.оператора'!A446</f>
        <v>17.02.2024</v>
      </c>
      <c r="C449" s="6">
        <v>24</v>
      </c>
      <c r="D449" s="46">
        <f t="shared" si="72"/>
        <v>4788.1425726299994</v>
      </c>
      <c r="E449" s="46">
        <f t="shared" si="73"/>
        <v>4788.1425726299994</v>
      </c>
      <c r="F449" s="46">
        <f t="shared" si="74"/>
        <v>4412.9025726299997</v>
      </c>
      <c r="G449" s="46">
        <f t="shared" si="75"/>
        <v>5532.4725726299994</v>
      </c>
      <c r="H449" s="46">
        <f t="shared" si="76"/>
        <v>5532.4725726299994</v>
      </c>
      <c r="I449" s="46">
        <f t="shared" si="77"/>
        <v>5157.2325726299996</v>
      </c>
      <c r="J449" s="46">
        <f t="shared" si="78"/>
        <v>6661.1525726299997</v>
      </c>
      <c r="K449" s="46">
        <f t="shared" si="79"/>
        <v>6661.1525726299997</v>
      </c>
      <c r="L449" s="46">
        <f t="shared" si="80"/>
        <v>6285.9125726299999</v>
      </c>
      <c r="M449" s="46">
        <f t="shared" si="81"/>
        <v>7829.8825726299992</v>
      </c>
      <c r="N449" s="46">
        <f t="shared" si="82"/>
        <v>7829.8825726299992</v>
      </c>
      <c r="O449" s="46">
        <f t="shared" si="83"/>
        <v>7454.6425726299994</v>
      </c>
      <c r="P449" s="46">
        <f>'Данные ком.оператора'!C446</f>
        <v>2113.5033557100001</v>
      </c>
    </row>
    <row r="450" spans="2:16" ht="15.75" x14ac:dyDescent="0.25">
      <c r="B450" s="34" t="str">
        <f>'Данные ком.оператора'!A447</f>
        <v>18.02.2024</v>
      </c>
      <c r="C450" s="6">
        <v>1</v>
      </c>
      <c r="D450" s="46">
        <f t="shared" si="72"/>
        <v>4762.6421019199997</v>
      </c>
      <c r="E450" s="46">
        <f t="shared" si="73"/>
        <v>4762.6421019199997</v>
      </c>
      <c r="F450" s="46">
        <f t="shared" si="74"/>
        <v>4387.40210192</v>
      </c>
      <c r="G450" s="46">
        <f t="shared" si="75"/>
        <v>5506.9721019199997</v>
      </c>
      <c r="H450" s="46">
        <f t="shared" si="76"/>
        <v>5506.9721019199997</v>
      </c>
      <c r="I450" s="46">
        <f t="shared" si="77"/>
        <v>5131.7321019199999</v>
      </c>
      <c r="J450" s="46">
        <f t="shared" si="78"/>
        <v>6635.65210192</v>
      </c>
      <c r="K450" s="46">
        <f t="shared" si="79"/>
        <v>6635.65210192</v>
      </c>
      <c r="L450" s="46">
        <f t="shared" si="80"/>
        <v>6260.4121019200002</v>
      </c>
      <c r="M450" s="46">
        <f t="shared" si="81"/>
        <v>7804.3821019199995</v>
      </c>
      <c r="N450" s="46">
        <f t="shared" si="82"/>
        <v>7804.3821019199995</v>
      </c>
      <c r="O450" s="46">
        <f t="shared" si="83"/>
        <v>7429.1421019199997</v>
      </c>
      <c r="P450" s="46">
        <f>'Данные ком.оператора'!C447</f>
        <v>2088.0028849999999</v>
      </c>
    </row>
    <row r="451" spans="2:16" ht="15.75" x14ac:dyDescent="0.25">
      <c r="B451" s="34" t="str">
        <f>'Данные ком.оператора'!A448</f>
        <v>18.02.2024</v>
      </c>
      <c r="C451" s="6">
        <v>2</v>
      </c>
      <c r="D451" s="46">
        <f t="shared" si="72"/>
        <v>4735.4260357599987</v>
      </c>
      <c r="E451" s="46">
        <f t="shared" si="73"/>
        <v>4735.4260357599987</v>
      </c>
      <c r="F451" s="46">
        <f t="shared" si="74"/>
        <v>4360.186035759999</v>
      </c>
      <c r="G451" s="46">
        <f t="shared" si="75"/>
        <v>5479.7560357599996</v>
      </c>
      <c r="H451" s="46">
        <f t="shared" si="76"/>
        <v>5479.7560357599996</v>
      </c>
      <c r="I451" s="46">
        <f t="shared" si="77"/>
        <v>5104.5160357599998</v>
      </c>
      <c r="J451" s="46">
        <f t="shared" si="78"/>
        <v>6608.436035759999</v>
      </c>
      <c r="K451" s="46">
        <f t="shared" si="79"/>
        <v>6608.436035759999</v>
      </c>
      <c r="L451" s="46">
        <f t="shared" si="80"/>
        <v>6233.1960357599992</v>
      </c>
      <c r="M451" s="46">
        <f t="shared" si="81"/>
        <v>7777.1660357599994</v>
      </c>
      <c r="N451" s="46">
        <f t="shared" si="82"/>
        <v>7777.1660357599994</v>
      </c>
      <c r="O451" s="46">
        <f t="shared" si="83"/>
        <v>7401.9260357599996</v>
      </c>
      <c r="P451" s="46">
        <f>'Данные ком.оператора'!C448</f>
        <v>2060.7868188399998</v>
      </c>
    </row>
    <row r="452" spans="2:16" ht="15.75" x14ac:dyDescent="0.25">
      <c r="B452" s="34" t="str">
        <f>'Данные ком.оператора'!A449</f>
        <v>18.02.2024</v>
      </c>
      <c r="C452" s="6">
        <v>3</v>
      </c>
      <c r="D452" s="46">
        <f t="shared" si="72"/>
        <v>4697.3354366499998</v>
      </c>
      <c r="E452" s="46">
        <f t="shared" si="73"/>
        <v>4697.3354366499998</v>
      </c>
      <c r="F452" s="46">
        <f t="shared" si="74"/>
        <v>4322.09543665</v>
      </c>
      <c r="G452" s="46">
        <f t="shared" si="75"/>
        <v>5441.6654366499997</v>
      </c>
      <c r="H452" s="46">
        <f t="shared" si="76"/>
        <v>5441.6654366499997</v>
      </c>
      <c r="I452" s="46">
        <f t="shared" si="77"/>
        <v>5066.4254366499999</v>
      </c>
      <c r="J452" s="46">
        <f t="shared" si="78"/>
        <v>6570.34543665</v>
      </c>
      <c r="K452" s="46">
        <f t="shared" si="79"/>
        <v>6570.34543665</v>
      </c>
      <c r="L452" s="46">
        <f t="shared" si="80"/>
        <v>6195.1054366500002</v>
      </c>
      <c r="M452" s="46">
        <f t="shared" si="81"/>
        <v>7739.0754366499996</v>
      </c>
      <c r="N452" s="46">
        <f t="shared" si="82"/>
        <v>7739.0754366499996</v>
      </c>
      <c r="O452" s="46">
        <f t="shared" si="83"/>
        <v>7363.8354366499998</v>
      </c>
      <c r="P452" s="46">
        <f>'Данные ком.оператора'!C449</f>
        <v>2022.6962197299999</v>
      </c>
    </row>
    <row r="453" spans="2:16" ht="15.75" x14ac:dyDescent="0.25">
      <c r="B453" s="34" t="str">
        <f>'Данные ком.оператора'!A450</f>
        <v>18.02.2024</v>
      </c>
      <c r="C453" s="6">
        <v>4</v>
      </c>
      <c r="D453" s="46">
        <f t="shared" si="72"/>
        <v>4730.0288266899997</v>
      </c>
      <c r="E453" s="46">
        <f t="shared" si="73"/>
        <v>4730.0288266899997</v>
      </c>
      <c r="F453" s="46">
        <f t="shared" si="74"/>
        <v>4354.78882669</v>
      </c>
      <c r="G453" s="46">
        <f t="shared" si="75"/>
        <v>5474.3588266899997</v>
      </c>
      <c r="H453" s="46">
        <f t="shared" si="76"/>
        <v>5474.3588266899997</v>
      </c>
      <c r="I453" s="46">
        <f t="shared" si="77"/>
        <v>5099.1188266899999</v>
      </c>
      <c r="J453" s="46">
        <f t="shared" si="78"/>
        <v>6603.03882669</v>
      </c>
      <c r="K453" s="46">
        <f t="shared" si="79"/>
        <v>6603.03882669</v>
      </c>
      <c r="L453" s="46">
        <f t="shared" si="80"/>
        <v>6227.7988266900002</v>
      </c>
      <c r="M453" s="46">
        <f t="shared" si="81"/>
        <v>7771.7688266899995</v>
      </c>
      <c r="N453" s="46">
        <f t="shared" si="82"/>
        <v>7771.7688266899995</v>
      </c>
      <c r="O453" s="46">
        <f t="shared" si="83"/>
        <v>7396.5288266899997</v>
      </c>
      <c r="P453" s="46">
        <f>'Данные ком.оператора'!C450</f>
        <v>2055.3896097699999</v>
      </c>
    </row>
    <row r="454" spans="2:16" ht="15.75" x14ac:dyDescent="0.25">
      <c r="B454" s="34" t="str">
        <f>'Данные ком.оператора'!A451</f>
        <v>18.02.2024</v>
      </c>
      <c r="C454" s="6">
        <v>5</v>
      </c>
      <c r="D454" s="46">
        <f t="shared" si="72"/>
        <v>4789.0695400799996</v>
      </c>
      <c r="E454" s="46">
        <f t="shared" si="73"/>
        <v>4789.0695400799996</v>
      </c>
      <c r="F454" s="46">
        <f t="shared" si="74"/>
        <v>4413.8295400799998</v>
      </c>
      <c r="G454" s="46">
        <f t="shared" si="75"/>
        <v>5533.3995400800004</v>
      </c>
      <c r="H454" s="46">
        <f t="shared" si="76"/>
        <v>5533.3995400800004</v>
      </c>
      <c r="I454" s="46">
        <f t="shared" si="77"/>
        <v>5158.1595400800006</v>
      </c>
      <c r="J454" s="46">
        <f t="shared" si="78"/>
        <v>6662.0795400799998</v>
      </c>
      <c r="K454" s="46">
        <f t="shared" si="79"/>
        <v>6662.0795400799998</v>
      </c>
      <c r="L454" s="46">
        <f t="shared" si="80"/>
        <v>6286.83954008</v>
      </c>
      <c r="M454" s="46">
        <f t="shared" si="81"/>
        <v>7830.8095400800003</v>
      </c>
      <c r="N454" s="46">
        <f t="shared" si="82"/>
        <v>7830.8095400800003</v>
      </c>
      <c r="O454" s="46">
        <f t="shared" si="83"/>
        <v>7455.5695400800005</v>
      </c>
      <c r="P454" s="46">
        <f>'Данные ком.оператора'!C451</f>
        <v>2114.4303231600002</v>
      </c>
    </row>
    <row r="455" spans="2:16" ht="15.75" x14ac:dyDescent="0.25">
      <c r="B455" s="34" t="str">
        <f>'Данные ком.оператора'!A452</f>
        <v>18.02.2024</v>
      </c>
      <c r="C455" s="6">
        <v>6</v>
      </c>
      <c r="D455" s="46">
        <f t="shared" si="72"/>
        <v>4767.5916177299996</v>
      </c>
      <c r="E455" s="46">
        <f t="shared" si="73"/>
        <v>4767.5916177299996</v>
      </c>
      <c r="F455" s="46">
        <f t="shared" si="74"/>
        <v>4392.3516177299998</v>
      </c>
      <c r="G455" s="46">
        <f t="shared" si="75"/>
        <v>5511.9216177299995</v>
      </c>
      <c r="H455" s="46">
        <f t="shared" si="76"/>
        <v>5511.9216177299995</v>
      </c>
      <c r="I455" s="46">
        <f t="shared" si="77"/>
        <v>5136.6816177299997</v>
      </c>
      <c r="J455" s="46">
        <f t="shared" si="78"/>
        <v>6640.6016177299998</v>
      </c>
      <c r="K455" s="46">
        <f t="shared" si="79"/>
        <v>6640.6016177299998</v>
      </c>
      <c r="L455" s="46">
        <f t="shared" si="80"/>
        <v>6265.36161773</v>
      </c>
      <c r="M455" s="46">
        <f t="shared" si="81"/>
        <v>7809.3316177299994</v>
      </c>
      <c r="N455" s="46">
        <f t="shared" si="82"/>
        <v>7809.3316177299994</v>
      </c>
      <c r="O455" s="46">
        <f t="shared" si="83"/>
        <v>7434.0916177299996</v>
      </c>
      <c r="P455" s="46">
        <f>'Данные ком.оператора'!C452</f>
        <v>2092.9524008100002</v>
      </c>
    </row>
    <row r="456" spans="2:16" ht="15.75" x14ac:dyDescent="0.25">
      <c r="B456" s="34" t="str">
        <f>'Данные ком.оператора'!A453</f>
        <v>18.02.2024</v>
      </c>
      <c r="C456" s="6">
        <v>7</v>
      </c>
      <c r="D456" s="46">
        <f t="shared" si="72"/>
        <v>4817.6753959299995</v>
      </c>
      <c r="E456" s="46">
        <f t="shared" si="73"/>
        <v>4817.6753959299995</v>
      </c>
      <c r="F456" s="46">
        <f t="shared" si="74"/>
        <v>4442.4353959299997</v>
      </c>
      <c r="G456" s="46">
        <f t="shared" si="75"/>
        <v>5562.0053959299994</v>
      </c>
      <c r="H456" s="46">
        <f t="shared" si="76"/>
        <v>5562.0053959299994</v>
      </c>
      <c r="I456" s="46">
        <f t="shared" si="77"/>
        <v>5186.7653959299996</v>
      </c>
      <c r="J456" s="46">
        <f t="shared" si="78"/>
        <v>6690.6853959299997</v>
      </c>
      <c r="K456" s="46">
        <f t="shared" si="79"/>
        <v>6690.6853959299997</v>
      </c>
      <c r="L456" s="46">
        <f t="shared" si="80"/>
        <v>6315.4453959299999</v>
      </c>
      <c r="M456" s="46">
        <f t="shared" si="81"/>
        <v>7859.4153959299992</v>
      </c>
      <c r="N456" s="46">
        <f t="shared" si="82"/>
        <v>7859.4153959299992</v>
      </c>
      <c r="O456" s="46">
        <f t="shared" si="83"/>
        <v>7484.1753959299995</v>
      </c>
      <c r="P456" s="46">
        <f>'Данные ком.оператора'!C453</f>
        <v>2143.0361790100001</v>
      </c>
    </row>
    <row r="457" spans="2:16" ht="15.75" x14ac:dyDescent="0.25">
      <c r="B457" s="34" t="str">
        <f>'Данные ком.оператора'!A454</f>
        <v>18.02.2024</v>
      </c>
      <c r="C457" s="6">
        <v>8</v>
      </c>
      <c r="D457" s="46">
        <f t="shared" si="72"/>
        <v>4808.7262032899989</v>
      </c>
      <c r="E457" s="46">
        <f t="shared" si="73"/>
        <v>4808.7262032899989</v>
      </c>
      <c r="F457" s="46">
        <f t="shared" si="74"/>
        <v>4433.4862032899991</v>
      </c>
      <c r="G457" s="46">
        <f t="shared" si="75"/>
        <v>5553.0562032899998</v>
      </c>
      <c r="H457" s="46">
        <f t="shared" si="76"/>
        <v>5553.0562032899998</v>
      </c>
      <c r="I457" s="46">
        <f t="shared" si="77"/>
        <v>5177.81620329</v>
      </c>
      <c r="J457" s="46">
        <f t="shared" si="78"/>
        <v>6681.7362032899991</v>
      </c>
      <c r="K457" s="46">
        <f t="shared" si="79"/>
        <v>6681.7362032899991</v>
      </c>
      <c r="L457" s="46">
        <f t="shared" si="80"/>
        <v>6306.4962032899994</v>
      </c>
      <c r="M457" s="46">
        <f t="shared" si="81"/>
        <v>7850.4662032899996</v>
      </c>
      <c r="N457" s="46">
        <f t="shared" si="82"/>
        <v>7850.4662032899996</v>
      </c>
      <c r="O457" s="46">
        <f t="shared" si="83"/>
        <v>7475.2262032899998</v>
      </c>
      <c r="P457" s="46">
        <f>'Данные ком.оператора'!C454</f>
        <v>2134.08698637</v>
      </c>
    </row>
    <row r="458" spans="2:16" ht="15.75" x14ac:dyDescent="0.25">
      <c r="B458" s="34" t="str">
        <f>'Данные ком.оператора'!A455</f>
        <v>18.02.2024</v>
      </c>
      <c r="C458" s="6">
        <v>9</v>
      </c>
      <c r="D458" s="46">
        <f t="shared" si="72"/>
        <v>4871.7378884499994</v>
      </c>
      <c r="E458" s="46">
        <f t="shared" si="73"/>
        <v>4871.7378884499994</v>
      </c>
      <c r="F458" s="46">
        <f t="shared" si="74"/>
        <v>4496.4978884499997</v>
      </c>
      <c r="G458" s="46">
        <f t="shared" si="75"/>
        <v>5616.0678884500003</v>
      </c>
      <c r="H458" s="46">
        <f t="shared" si="76"/>
        <v>5616.0678884500003</v>
      </c>
      <c r="I458" s="46">
        <f t="shared" si="77"/>
        <v>5240.8278884500005</v>
      </c>
      <c r="J458" s="46">
        <f t="shared" si="78"/>
        <v>6744.7478884499997</v>
      </c>
      <c r="K458" s="46">
        <f t="shared" si="79"/>
        <v>6744.7478884499997</v>
      </c>
      <c r="L458" s="46">
        <f t="shared" si="80"/>
        <v>6369.5078884499999</v>
      </c>
      <c r="M458" s="46">
        <f t="shared" si="81"/>
        <v>7913.4778884500001</v>
      </c>
      <c r="N458" s="46">
        <f t="shared" si="82"/>
        <v>7913.4778884500001</v>
      </c>
      <c r="O458" s="46">
        <f t="shared" si="83"/>
        <v>7538.2378884500004</v>
      </c>
      <c r="P458" s="46">
        <f>'Данные ком.оператора'!C455</f>
        <v>2197.09867153</v>
      </c>
    </row>
    <row r="459" spans="2:16" ht="15.75" x14ac:dyDescent="0.25">
      <c r="B459" s="34" t="str">
        <f>'Данные ком.оператора'!A456</f>
        <v>18.02.2024</v>
      </c>
      <c r="C459" s="6">
        <v>10</v>
      </c>
      <c r="D459" s="46">
        <f t="shared" si="72"/>
        <v>4881.5683470899994</v>
      </c>
      <c r="E459" s="46">
        <f t="shared" si="73"/>
        <v>4881.5683470899994</v>
      </c>
      <c r="F459" s="46">
        <f t="shared" si="74"/>
        <v>4506.3283470899996</v>
      </c>
      <c r="G459" s="46">
        <f t="shared" si="75"/>
        <v>5625.8983470899993</v>
      </c>
      <c r="H459" s="46">
        <f t="shared" si="76"/>
        <v>5625.8983470899993</v>
      </c>
      <c r="I459" s="46">
        <f t="shared" si="77"/>
        <v>5250.6583470899996</v>
      </c>
      <c r="J459" s="46">
        <f t="shared" si="78"/>
        <v>6754.5783470899996</v>
      </c>
      <c r="K459" s="46">
        <f t="shared" si="79"/>
        <v>6754.5783470899996</v>
      </c>
      <c r="L459" s="46">
        <f t="shared" si="80"/>
        <v>6379.3383470899998</v>
      </c>
      <c r="M459" s="46">
        <f t="shared" si="81"/>
        <v>7923.3083470899992</v>
      </c>
      <c r="N459" s="46">
        <f t="shared" si="82"/>
        <v>7923.3083470899992</v>
      </c>
      <c r="O459" s="46">
        <f t="shared" si="83"/>
        <v>7548.0683470899994</v>
      </c>
      <c r="P459" s="46">
        <f>'Данные ком.оператора'!C456</f>
        <v>2206.92913017</v>
      </c>
    </row>
    <row r="460" spans="2:16" ht="15.75" x14ac:dyDescent="0.25">
      <c r="B460" s="34" t="str">
        <f>'Данные ком.оператора'!A457</f>
        <v>18.02.2024</v>
      </c>
      <c r="C460" s="6">
        <v>11</v>
      </c>
      <c r="D460" s="46">
        <f t="shared" si="72"/>
        <v>4888.845543389999</v>
      </c>
      <c r="E460" s="46">
        <f t="shared" si="73"/>
        <v>4888.845543389999</v>
      </c>
      <c r="F460" s="46">
        <f t="shared" si="74"/>
        <v>4513.6055433899992</v>
      </c>
      <c r="G460" s="46">
        <f t="shared" si="75"/>
        <v>5633.1755433899998</v>
      </c>
      <c r="H460" s="46">
        <f t="shared" si="76"/>
        <v>5633.1755433899998</v>
      </c>
      <c r="I460" s="46">
        <f t="shared" si="77"/>
        <v>5257.93554339</v>
      </c>
      <c r="J460" s="46">
        <f t="shared" si="78"/>
        <v>6761.8555433899992</v>
      </c>
      <c r="K460" s="46">
        <f t="shared" si="79"/>
        <v>6761.8555433899992</v>
      </c>
      <c r="L460" s="46">
        <f t="shared" si="80"/>
        <v>6386.6155433899994</v>
      </c>
      <c r="M460" s="46">
        <f t="shared" si="81"/>
        <v>7930.5855433899997</v>
      </c>
      <c r="N460" s="46">
        <f t="shared" si="82"/>
        <v>7930.5855433899997</v>
      </c>
      <c r="O460" s="46">
        <f t="shared" si="83"/>
        <v>7555.3455433899999</v>
      </c>
      <c r="P460" s="46">
        <f>'Данные ком.оператора'!C457</f>
        <v>2214.20632647</v>
      </c>
    </row>
    <row r="461" spans="2:16" ht="15.75" x14ac:dyDescent="0.25">
      <c r="B461" s="34" t="str">
        <f>'Данные ком.оператора'!A458</f>
        <v>18.02.2024</v>
      </c>
      <c r="C461" s="6">
        <v>12</v>
      </c>
      <c r="D461" s="46">
        <f t="shared" si="72"/>
        <v>4870.2100638499987</v>
      </c>
      <c r="E461" s="46">
        <f t="shared" si="73"/>
        <v>4870.2100638499987</v>
      </c>
      <c r="F461" s="46">
        <f t="shared" si="74"/>
        <v>4494.970063849999</v>
      </c>
      <c r="G461" s="46">
        <f t="shared" si="75"/>
        <v>5614.5400638499996</v>
      </c>
      <c r="H461" s="46">
        <f t="shared" si="76"/>
        <v>5614.5400638499996</v>
      </c>
      <c r="I461" s="46">
        <f t="shared" si="77"/>
        <v>5239.3000638499998</v>
      </c>
      <c r="J461" s="46">
        <f t="shared" si="78"/>
        <v>6743.220063849999</v>
      </c>
      <c r="K461" s="46">
        <f t="shared" si="79"/>
        <v>6743.220063849999</v>
      </c>
      <c r="L461" s="46">
        <f t="shared" si="80"/>
        <v>6367.9800638499992</v>
      </c>
      <c r="M461" s="46">
        <f t="shared" si="81"/>
        <v>7911.9500638499994</v>
      </c>
      <c r="N461" s="46">
        <f t="shared" si="82"/>
        <v>7911.9500638499994</v>
      </c>
      <c r="O461" s="46">
        <f t="shared" si="83"/>
        <v>7536.7100638499996</v>
      </c>
      <c r="P461" s="46">
        <f>'Данные ком.оператора'!C458</f>
        <v>2195.5708469299998</v>
      </c>
    </row>
    <row r="462" spans="2:16" ht="15.75" x14ac:dyDescent="0.25">
      <c r="B462" s="34" t="str">
        <f>'Данные ком.оператора'!A459</f>
        <v>18.02.2024</v>
      </c>
      <c r="C462" s="6">
        <v>13</v>
      </c>
      <c r="D462" s="46">
        <f t="shared" si="72"/>
        <v>4850.7421521299993</v>
      </c>
      <c r="E462" s="46">
        <f t="shared" si="73"/>
        <v>4850.7421521299993</v>
      </c>
      <c r="F462" s="46">
        <f t="shared" si="74"/>
        <v>4475.5021521299996</v>
      </c>
      <c r="G462" s="46">
        <f t="shared" si="75"/>
        <v>5595.0721521299993</v>
      </c>
      <c r="H462" s="46">
        <f t="shared" si="76"/>
        <v>5595.0721521299993</v>
      </c>
      <c r="I462" s="46">
        <f t="shared" si="77"/>
        <v>5219.8321521299995</v>
      </c>
      <c r="J462" s="46">
        <f t="shared" si="78"/>
        <v>6723.7521521299996</v>
      </c>
      <c r="K462" s="46">
        <f t="shared" si="79"/>
        <v>6723.7521521299996</v>
      </c>
      <c r="L462" s="46">
        <f t="shared" si="80"/>
        <v>6348.5121521299998</v>
      </c>
      <c r="M462" s="46">
        <f t="shared" si="81"/>
        <v>7892.4821521299991</v>
      </c>
      <c r="N462" s="46">
        <f t="shared" si="82"/>
        <v>7892.4821521299991</v>
      </c>
      <c r="O462" s="46">
        <f t="shared" si="83"/>
        <v>7517.2421521299993</v>
      </c>
      <c r="P462" s="46">
        <f>'Данные ком.оператора'!C459</f>
        <v>2176.1029352099999</v>
      </c>
    </row>
    <row r="463" spans="2:16" ht="15.75" x14ac:dyDescent="0.25">
      <c r="B463" s="34" t="str">
        <f>'Данные ком.оператора'!A460</f>
        <v>18.02.2024</v>
      </c>
      <c r="C463" s="6">
        <v>14</v>
      </c>
      <c r="D463" s="46">
        <f t="shared" si="72"/>
        <v>4860.0947006699998</v>
      </c>
      <c r="E463" s="46">
        <f t="shared" si="73"/>
        <v>4860.0947006699998</v>
      </c>
      <c r="F463" s="46">
        <f t="shared" si="74"/>
        <v>4484.8547006700001</v>
      </c>
      <c r="G463" s="46">
        <f t="shared" si="75"/>
        <v>5604.4247006699998</v>
      </c>
      <c r="H463" s="46">
        <f t="shared" si="76"/>
        <v>5604.4247006699998</v>
      </c>
      <c r="I463" s="46">
        <f t="shared" si="77"/>
        <v>5229.18470067</v>
      </c>
      <c r="J463" s="46">
        <f t="shared" si="78"/>
        <v>6733.1047006700001</v>
      </c>
      <c r="K463" s="46">
        <f t="shared" si="79"/>
        <v>6733.1047006700001</v>
      </c>
      <c r="L463" s="46">
        <f t="shared" si="80"/>
        <v>6357.8647006700003</v>
      </c>
      <c r="M463" s="46">
        <f t="shared" si="81"/>
        <v>7901.8347006699996</v>
      </c>
      <c r="N463" s="46">
        <f t="shared" si="82"/>
        <v>7901.8347006699996</v>
      </c>
      <c r="O463" s="46">
        <f t="shared" si="83"/>
        <v>7526.5947006699998</v>
      </c>
      <c r="P463" s="46">
        <f>'Данные ком.оператора'!C460</f>
        <v>2185.45548375</v>
      </c>
    </row>
    <row r="464" spans="2:16" ht="15.75" x14ac:dyDescent="0.25">
      <c r="B464" s="34" t="str">
        <f>'Данные ком.оператора'!A461</f>
        <v>18.02.2024</v>
      </c>
      <c r="C464" s="6">
        <v>15</v>
      </c>
      <c r="D464" s="46">
        <f t="shared" si="72"/>
        <v>4860.9454870299987</v>
      </c>
      <c r="E464" s="46">
        <f t="shared" si="73"/>
        <v>4860.9454870299987</v>
      </c>
      <c r="F464" s="46">
        <f t="shared" si="74"/>
        <v>4485.7054870299989</v>
      </c>
      <c r="G464" s="46">
        <f t="shared" si="75"/>
        <v>5605.2754870299996</v>
      </c>
      <c r="H464" s="46">
        <f t="shared" si="76"/>
        <v>5605.2754870299996</v>
      </c>
      <c r="I464" s="46">
        <f t="shared" si="77"/>
        <v>5230.0354870299998</v>
      </c>
      <c r="J464" s="46">
        <f t="shared" si="78"/>
        <v>6733.9554870299989</v>
      </c>
      <c r="K464" s="46">
        <f t="shared" si="79"/>
        <v>6733.9554870299989</v>
      </c>
      <c r="L464" s="46">
        <f t="shared" si="80"/>
        <v>6358.7154870299992</v>
      </c>
      <c r="M464" s="46">
        <f t="shared" si="81"/>
        <v>7902.6854870299994</v>
      </c>
      <c r="N464" s="46">
        <f t="shared" si="82"/>
        <v>7902.6854870299994</v>
      </c>
      <c r="O464" s="46">
        <f t="shared" si="83"/>
        <v>7527.4454870299996</v>
      </c>
      <c r="P464" s="46">
        <f>'Данные ком.оператора'!C461</f>
        <v>2186.3062701099998</v>
      </c>
    </row>
    <row r="465" spans="2:16" ht="15.75" x14ac:dyDescent="0.25">
      <c r="B465" s="34" t="str">
        <f>'Данные ком.оператора'!A462</f>
        <v>18.02.2024</v>
      </c>
      <c r="C465" s="6">
        <v>16</v>
      </c>
      <c r="D465" s="46">
        <f t="shared" si="72"/>
        <v>4865.0992835999996</v>
      </c>
      <c r="E465" s="46">
        <f t="shared" si="73"/>
        <v>4865.0992835999996</v>
      </c>
      <c r="F465" s="46">
        <f t="shared" si="74"/>
        <v>4489.8592835999998</v>
      </c>
      <c r="G465" s="46">
        <f t="shared" si="75"/>
        <v>5609.4292835999995</v>
      </c>
      <c r="H465" s="46">
        <f t="shared" si="76"/>
        <v>5609.4292835999995</v>
      </c>
      <c r="I465" s="46">
        <f t="shared" si="77"/>
        <v>5234.1892835999997</v>
      </c>
      <c r="J465" s="46">
        <f t="shared" si="78"/>
        <v>6738.1092835999998</v>
      </c>
      <c r="K465" s="46">
        <f t="shared" si="79"/>
        <v>6738.1092835999998</v>
      </c>
      <c r="L465" s="46">
        <f t="shared" si="80"/>
        <v>6362.8692836</v>
      </c>
      <c r="M465" s="46">
        <f t="shared" si="81"/>
        <v>7906.8392835999994</v>
      </c>
      <c r="N465" s="46">
        <f t="shared" si="82"/>
        <v>7906.8392835999994</v>
      </c>
      <c r="O465" s="46">
        <f t="shared" si="83"/>
        <v>7531.5992835999996</v>
      </c>
      <c r="P465" s="46">
        <f>'Данные ком.оператора'!C462</f>
        <v>2190.4600666800002</v>
      </c>
    </row>
    <row r="466" spans="2:16" ht="15.75" x14ac:dyDescent="0.25">
      <c r="B466" s="34" t="str">
        <f>'Данные ком.оператора'!A463</f>
        <v>18.02.2024</v>
      </c>
      <c r="C466" s="6">
        <v>17</v>
      </c>
      <c r="D466" s="46">
        <f t="shared" si="72"/>
        <v>4882.0694714499996</v>
      </c>
      <c r="E466" s="46">
        <f t="shared" si="73"/>
        <v>4882.0694714499996</v>
      </c>
      <c r="F466" s="46">
        <f t="shared" si="74"/>
        <v>4506.8294714499998</v>
      </c>
      <c r="G466" s="46">
        <f t="shared" si="75"/>
        <v>5626.3994714499995</v>
      </c>
      <c r="H466" s="46">
        <f t="shared" si="76"/>
        <v>5626.3994714499995</v>
      </c>
      <c r="I466" s="46">
        <f t="shared" si="77"/>
        <v>5251.1594714499997</v>
      </c>
      <c r="J466" s="46">
        <f t="shared" si="78"/>
        <v>6755.0794714499998</v>
      </c>
      <c r="K466" s="46">
        <f t="shared" si="79"/>
        <v>6755.0794714499998</v>
      </c>
      <c r="L466" s="46">
        <f t="shared" si="80"/>
        <v>6379.83947145</v>
      </c>
      <c r="M466" s="46">
        <f t="shared" si="81"/>
        <v>7923.8094714499994</v>
      </c>
      <c r="N466" s="46">
        <f t="shared" si="82"/>
        <v>7923.8094714499994</v>
      </c>
      <c r="O466" s="46">
        <f t="shared" si="83"/>
        <v>7548.5694714499996</v>
      </c>
      <c r="P466" s="46">
        <f>'Данные ком.оператора'!C463</f>
        <v>2207.4302545300002</v>
      </c>
    </row>
    <row r="467" spans="2:16" ht="15.75" x14ac:dyDescent="0.25">
      <c r="B467" s="34" t="str">
        <f>'Данные ком.оператора'!A464</f>
        <v>18.02.2024</v>
      </c>
      <c r="C467" s="6">
        <v>18</v>
      </c>
      <c r="D467" s="46">
        <f t="shared" si="72"/>
        <v>4881.9096834699994</v>
      </c>
      <c r="E467" s="46">
        <f t="shared" si="73"/>
        <v>4881.9096834699994</v>
      </c>
      <c r="F467" s="46">
        <f t="shared" si="74"/>
        <v>4506.6696834699997</v>
      </c>
      <c r="G467" s="46">
        <f t="shared" si="75"/>
        <v>5626.2396834700003</v>
      </c>
      <c r="H467" s="46">
        <f t="shared" si="76"/>
        <v>5626.2396834700003</v>
      </c>
      <c r="I467" s="46">
        <f t="shared" si="77"/>
        <v>5250.9996834700005</v>
      </c>
      <c r="J467" s="46">
        <f t="shared" si="78"/>
        <v>6754.9196834699997</v>
      </c>
      <c r="K467" s="46">
        <f t="shared" si="79"/>
        <v>6754.9196834699997</v>
      </c>
      <c r="L467" s="46">
        <f t="shared" si="80"/>
        <v>6379.6796834699999</v>
      </c>
      <c r="M467" s="46">
        <f t="shared" si="81"/>
        <v>7923.6496834700001</v>
      </c>
      <c r="N467" s="46">
        <f t="shared" si="82"/>
        <v>7923.6496834700001</v>
      </c>
      <c r="O467" s="46">
        <f t="shared" si="83"/>
        <v>7548.4096834700003</v>
      </c>
      <c r="P467" s="46">
        <f>'Данные ком.оператора'!C464</f>
        <v>2207.27046655</v>
      </c>
    </row>
    <row r="468" spans="2:16" ht="15.75" x14ac:dyDescent="0.25">
      <c r="B468" s="34" t="str">
        <f>'Данные ком.оператора'!A465</f>
        <v>18.02.2024</v>
      </c>
      <c r="C468" s="6">
        <v>19</v>
      </c>
      <c r="D468" s="46">
        <f t="shared" si="72"/>
        <v>4874.2731513199988</v>
      </c>
      <c r="E468" s="46">
        <f t="shared" si="73"/>
        <v>4874.2731513199988</v>
      </c>
      <c r="F468" s="46">
        <f t="shared" si="74"/>
        <v>4499.033151319999</v>
      </c>
      <c r="G468" s="46">
        <f t="shared" si="75"/>
        <v>5618.6031513199996</v>
      </c>
      <c r="H468" s="46">
        <f t="shared" si="76"/>
        <v>5618.6031513199996</v>
      </c>
      <c r="I468" s="46">
        <f t="shared" si="77"/>
        <v>5243.3631513199998</v>
      </c>
      <c r="J468" s="46">
        <f t="shared" si="78"/>
        <v>6747.283151319999</v>
      </c>
      <c r="K468" s="46">
        <f t="shared" si="79"/>
        <v>6747.283151319999</v>
      </c>
      <c r="L468" s="46">
        <f t="shared" si="80"/>
        <v>6372.0431513199992</v>
      </c>
      <c r="M468" s="46">
        <f t="shared" si="81"/>
        <v>7916.0131513199995</v>
      </c>
      <c r="N468" s="46">
        <f t="shared" si="82"/>
        <v>7916.0131513199995</v>
      </c>
      <c r="O468" s="46">
        <f t="shared" si="83"/>
        <v>7540.7731513199997</v>
      </c>
      <c r="P468" s="46">
        <f>'Данные ком.оператора'!C465</f>
        <v>2199.6339343999998</v>
      </c>
    </row>
    <row r="469" spans="2:16" ht="15.75" x14ac:dyDescent="0.25">
      <c r="B469" s="34" t="str">
        <f>'Данные ком.оператора'!A466</f>
        <v>18.02.2024</v>
      </c>
      <c r="C469" s="6">
        <v>20</v>
      </c>
      <c r="D469" s="46">
        <f t="shared" si="72"/>
        <v>4878.2448408199989</v>
      </c>
      <c r="E469" s="46">
        <f t="shared" si="73"/>
        <v>4878.2448408199989</v>
      </c>
      <c r="F469" s="46">
        <f t="shared" si="74"/>
        <v>4503.0048408199991</v>
      </c>
      <c r="G469" s="46">
        <f t="shared" si="75"/>
        <v>5622.5748408199997</v>
      </c>
      <c r="H469" s="46">
        <f t="shared" si="76"/>
        <v>5622.5748408199997</v>
      </c>
      <c r="I469" s="46">
        <f t="shared" si="77"/>
        <v>5247.33484082</v>
      </c>
      <c r="J469" s="46">
        <f t="shared" si="78"/>
        <v>6751.2548408199991</v>
      </c>
      <c r="K469" s="46">
        <f t="shared" si="79"/>
        <v>6751.2548408199991</v>
      </c>
      <c r="L469" s="46">
        <f t="shared" si="80"/>
        <v>6376.0148408199993</v>
      </c>
      <c r="M469" s="46">
        <f t="shared" si="81"/>
        <v>7919.9848408199996</v>
      </c>
      <c r="N469" s="46">
        <f t="shared" si="82"/>
        <v>7919.9848408199996</v>
      </c>
      <c r="O469" s="46">
        <f t="shared" si="83"/>
        <v>7544.7448408199998</v>
      </c>
      <c r="P469" s="46">
        <f>'Данные ком.оператора'!C466</f>
        <v>2203.6056239</v>
      </c>
    </row>
    <row r="470" spans="2:16" ht="15.75" x14ac:dyDescent="0.25">
      <c r="B470" s="34" t="str">
        <f>'Данные ком.оператора'!A467</f>
        <v>18.02.2024</v>
      </c>
      <c r="C470" s="6">
        <v>21</v>
      </c>
      <c r="D470" s="46">
        <f t="shared" si="72"/>
        <v>4847.2882081299995</v>
      </c>
      <c r="E470" s="46">
        <f t="shared" si="73"/>
        <v>4847.2882081299995</v>
      </c>
      <c r="F470" s="46">
        <f t="shared" si="74"/>
        <v>4472.0482081299997</v>
      </c>
      <c r="G470" s="46">
        <f t="shared" si="75"/>
        <v>5591.6182081300003</v>
      </c>
      <c r="H470" s="46">
        <f t="shared" si="76"/>
        <v>5591.6182081300003</v>
      </c>
      <c r="I470" s="46">
        <f t="shared" si="77"/>
        <v>5216.3782081300005</v>
      </c>
      <c r="J470" s="46">
        <f t="shared" si="78"/>
        <v>6720.2982081299997</v>
      </c>
      <c r="K470" s="46">
        <f t="shared" si="79"/>
        <v>6720.2982081299997</v>
      </c>
      <c r="L470" s="46">
        <f t="shared" si="80"/>
        <v>6345.0582081299999</v>
      </c>
      <c r="M470" s="46">
        <f t="shared" si="81"/>
        <v>7889.0282081300002</v>
      </c>
      <c r="N470" s="46">
        <f t="shared" si="82"/>
        <v>7889.0282081300002</v>
      </c>
      <c r="O470" s="46">
        <f t="shared" si="83"/>
        <v>7513.7882081300004</v>
      </c>
      <c r="P470" s="46">
        <f>'Данные ком.оператора'!C467</f>
        <v>2172.6489912100001</v>
      </c>
    </row>
    <row r="471" spans="2:16" ht="15.75" x14ac:dyDescent="0.25">
      <c r="B471" s="34" t="str">
        <f>'Данные ком.оператора'!A468</f>
        <v>18.02.2024</v>
      </c>
      <c r="C471" s="6">
        <v>22</v>
      </c>
      <c r="D471" s="46">
        <f t="shared" si="72"/>
        <v>4861.7856927099992</v>
      </c>
      <c r="E471" s="46">
        <f t="shared" si="73"/>
        <v>4861.7856927099992</v>
      </c>
      <c r="F471" s="46">
        <f t="shared" si="74"/>
        <v>4486.5456927099995</v>
      </c>
      <c r="G471" s="46">
        <f t="shared" si="75"/>
        <v>5606.1156927099992</v>
      </c>
      <c r="H471" s="46">
        <f t="shared" si="76"/>
        <v>5606.1156927099992</v>
      </c>
      <c r="I471" s="46">
        <f t="shared" si="77"/>
        <v>5230.8756927099994</v>
      </c>
      <c r="J471" s="46">
        <f t="shared" si="78"/>
        <v>6734.7956927099995</v>
      </c>
      <c r="K471" s="46">
        <f t="shared" si="79"/>
        <v>6734.7956927099995</v>
      </c>
      <c r="L471" s="46">
        <f t="shared" si="80"/>
        <v>6359.5556927099997</v>
      </c>
      <c r="M471" s="46">
        <f t="shared" si="81"/>
        <v>7903.525692709999</v>
      </c>
      <c r="N471" s="46">
        <f t="shared" si="82"/>
        <v>7903.525692709999</v>
      </c>
      <c r="O471" s="46">
        <f t="shared" si="83"/>
        <v>7528.2856927099992</v>
      </c>
      <c r="P471" s="46">
        <f>'Данные ком.оператора'!C468</f>
        <v>2187.1464757899998</v>
      </c>
    </row>
    <row r="472" spans="2:16" ht="15.75" x14ac:dyDescent="0.25">
      <c r="B472" s="34" t="str">
        <f>'Данные ком.оператора'!A469</f>
        <v>18.02.2024</v>
      </c>
      <c r="C472" s="6">
        <v>23</v>
      </c>
      <c r="D472" s="46">
        <f t="shared" si="72"/>
        <v>4829.4540821599994</v>
      </c>
      <c r="E472" s="46">
        <f t="shared" si="73"/>
        <v>4829.4540821599994</v>
      </c>
      <c r="F472" s="46">
        <f t="shared" si="74"/>
        <v>4454.2140821599996</v>
      </c>
      <c r="G472" s="46">
        <f t="shared" si="75"/>
        <v>5573.7840821599993</v>
      </c>
      <c r="H472" s="46">
        <f t="shared" si="76"/>
        <v>5573.7840821599993</v>
      </c>
      <c r="I472" s="46">
        <f t="shared" si="77"/>
        <v>5198.5440821599996</v>
      </c>
      <c r="J472" s="46">
        <f t="shared" si="78"/>
        <v>6702.4640821599996</v>
      </c>
      <c r="K472" s="46">
        <f t="shared" si="79"/>
        <v>6702.4640821599996</v>
      </c>
      <c r="L472" s="46">
        <f t="shared" si="80"/>
        <v>6327.2240821599999</v>
      </c>
      <c r="M472" s="46">
        <f t="shared" si="81"/>
        <v>7871.1940821599992</v>
      </c>
      <c r="N472" s="46">
        <f t="shared" si="82"/>
        <v>7871.1940821599992</v>
      </c>
      <c r="O472" s="46">
        <f t="shared" si="83"/>
        <v>7495.9540821599994</v>
      </c>
      <c r="P472" s="46">
        <f>'Данные ком.оператора'!C469</f>
        <v>2154.81486524</v>
      </c>
    </row>
    <row r="473" spans="2:16" ht="15.75" x14ac:dyDescent="0.25">
      <c r="B473" s="34" t="str">
        <f>'Данные ком.оператора'!A470</f>
        <v>18.02.2024</v>
      </c>
      <c r="C473" s="6">
        <v>24</v>
      </c>
      <c r="D473" s="46">
        <f t="shared" si="72"/>
        <v>4863.5607585199996</v>
      </c>
      <c r="E473" s="46">
        <f t="shared" si="73"/>
        <v>4863.5607585199996</v>
      </c>
      <c r="F473" s="46">
        <f t="shared" si="74"/>
        <v>4488.3207585199998</v>
      </c>
      <c r="G473" s="46">
        <f t="shared" si="75"/>
        <v>5607.8907585200004</v>
      </c>
      <c r="H473" s="46">
        <f t="shared" si="76"/>
        <v>5607.8907585200004</v>
      </c>
      <c r="I473" s="46">
        <f t="shared" si="77"/>
        <v>5232.6507585200006</v>
      </c>
      <c r="J473" s="46">
        <f t="shared" si="78"/>
        <v>6736.5707585199998</v>
      </c>
      <c r="K473" s="46">
        <f t="shared" si="79"/>
        <v>6736.5707585199998</v>
      </c>
      <c r="L473" s="46">
        <f t="shared" si="80"/>
        <v>6361.33075852</v>
      </c>
      <c r="M473" s="46">
        <f t="shared" si="81"/>
        <v>7905.3007585200003</v>
      </c>
      <c r="N473" s="46">
        <f t="shared" si="82"/>
        <v>7905.3007585200003</v>
      </c>
      <c r="O473" s="46">
        <f t="shared" si="83"/>
        <v>7530.0607585200005</v>
      </c>
      <c r="P473" s="46">
        <f>'Данные ком.оператора'!C470</f>
        <v>2188.9215416000002</v>
      </c>
    </row>
    <row r="474" spans="2:16" ht="15.75" x14ac:dyDescent="0.25">
      <c r="B474" s="34" t="str">
        <f>'Данные ком.оператора'!A471</f>
        <v>19.02.2024</v>
      </c>
      <c r="C474" s="6">
        <v>1</v>
      </c>
      <c r="D474" s="46">
        <f t="shared" si="72"/>
        <v>4813.4569463399994</v>
      </c>
      <c r="E474" s="46">
        <f t="shared" si="73"/>
        <v>4813.4569463399994</v>
      </c>
      <c r="F474" s="46">
        <f t="shared" si="74"/>
        <v>4438.2169463399996</v>
      </c>
      <c r="G474" s="46">
        <f t="shared" si="75"/>
        <v>5557.7869463399993</v>
      </c>
      <c r="H474" s="46">
        <f t="shared" si="76"/>
        <v>5557.7869463399993</v>
      </c>
      <c r="I474" s="46">
        <f t="shared" si="77"/>
        <v>5182.5469463399995</v>
      </c>
      <c r="J474" s="46">
        <f t="shared" si="78"/>
        <v>6686.4669463399996</v>
      </c>
      <c r="K474" s="46">
        <f t="shared" si="79"/>
        <v>6686.4669463399996</v>
      </c>
      <c r="L474" s="46">
        <f t="shared" si="80"/>
        <v>6311.2269463399998</v>
      </c>
      <c r="M474" s="46">
        <f t="shared" si="81"/>
        <v>7855.1969463399992</v>
      </c>
      <c r="N474" s="46">
        <f t="shared" si="82"/>
        <v>7855.1969463399992</v>
      </c>
      <c r="O474" s="46">
        <f t="shared" si="83"/>
        <v>7479.9569463399994</v>
      </c>
      <c r="P474" s="46">
        <f>'Данные ком.оператора'!C471</f>
        <v>2138.81772942</v>
      </c>
    </row>
    <row r="475" spans="2:16" ht="15.75" x14ac:dyDescent="0.25">
      <c r="B475" s="34" t="str">
        <f>'Данные ком.оператора'!A472</f>
        <v>19.02.2024</v>
      </c>
      <c r="C475" s="6">
        <v>2</v>
      </c>
      <c r="D475" s="46">
        <f t="shared" si="72"/>
        <v>4785.7247961799994</v>
      </c>
      <c r="E475" s="46">
        <f t="shared" si="73"/>
        <v>4785.7247961799994</v>
      </c>
      <c r="F475" s="46">
        <f t="shared" si="74"/>
        <v>4410.4847961799996</v>
      </c>
      <c r="G475" s="46">
        <f t="shared" si="75"/>
        <v>5530.0547961799994</v>
      </c>
      <c r="H475" s="46">
        <f t="shared" si="76"/>
        <v>5530.0547961799994</v>
      </c>
      <c r="I475" s="46">
        <f t="shared" si="77"/>
        <v>5154.8147961799996</v>
      </c>
      <c r="J475" s="46">
        <f t="shared" si="78"/>
        <v>6658.7347961799996</v>
      </c>
      <c r="K475" s="46">
        <f t="shared" si="79"/>
        <v>6658.7347961799996</v>
      </c>
      <c r="L475" s="46">
        <f t="shared" si="80"/>
        <v>6283.4947961799999</v>
      </c>
      <c r="M475" s="46">
        <f t="shared" si="81"/>
        <v>7827.4647961799992</v>
      </c>
      <c r="N475" s="46">
        <f t="shared" si="82"/>
        <v>7827.4647961799992</v>
      </c>
      <c r="O475" s="46">
        <f t="shared" si="83"/>
        <v>7452.2247961799994</v>
      </c>
      <c r="P475" s="46">
        <f>'Данные ком.оператора'!C472</f>
        <v>2111.08557926</v>
      </c>
    </row>
    <row r="476" spans="2:16" ht="15.75" x14ac:dyDescent="0.25">
      <c r="B476" s="34" t="str">
        <f>'Данные ком.оператора'!A473</f>
        <v>19.02.2024</v>
      </c>
      <c r="C476" s="6">
        <v>3</v>
      </c>
      <c r="D476" s="46">
        <f t="shared" si="72"/>
        <v>4760.0653879599995</v>
      </c>
      <c r="E476" s="46">
        <f t="shared" si="73"/>
        <v>4760.0653879599995</v>
      </c>
      <c r="F476" s="46">
        <f t="shared" si="74"/>
        <v>4384.8253879599997</v>
      </c>
      <c r="G476" s="46">
        <f t="shared" si="75"/>
        <v>5504.3953879600003</v>
      </c>
      <c r="H476" s="46">
        <f t="shared" si="76"/>
        <v>5504.3953879600003</v>
      </c>
      <c r="I476" s="46">
        <f t="shared" si="77"/>
        <v>5129.1553879600006</v>
      </c>
      <c r="J476" s="46">
        <f t="shared" si="78"/>
        <v>6633.0753879599997</v>
      </c>
      <c r="K476" s="46">
        <f t="shared" si="79"/>
        <v>6633.0753879599997</v>
      </c>
      <c r="L476" s="46">
        <f t="shared" si="80"/>
        <v>6257.8353879599999</v>
      </c>
      <c r="M476" s="46">
        <f t="shared" si="81"/>
        <v>7801.8053879600002</v>
      </c>
      <c r="N476" s="46">
        <f t="shared" si="82"/>
        <v>7801.8053879600002</v>
      </c>
      <c r="O476" s="46">
        <f t="shared" si="83"/>
        <v>7426.5653879600004</v>
      </c>
      <c r="P476" s="46">
        <f>'Данные ком.оператора'!C473</f>
        <v>2085.4261710400001</v>
      </c>
    </row>
    <row r="477" spans="2:16" ht="15.75" x14ac:dyDescent="0.25">
      <c r="B477" s="34" t="str">
        <f>'Данные ком.оператора'!A474</f>
        <v>19.02.2024</v>
      </c>
      <c r="C477" s="6">
        <v>4</v>
      </c>
      <c r="D477" s="46">
        <f t="shared" si="72"/>
        <v>4798.0234448799993</v>
      </c>
      <c r="E477" s="46">
        <f t="shared" si="73"/>
        <v>4798.0234448799993</v>
      </c>
      <c r="F477" s="46">
        <f t="shared" si="74"/>
        <v>4422.7834448799995</v>
      </c>
      <c r="G477" s="46">
        <f t="shared" si="75"/>
        <v>5542.3534448799992</v>
      </c>
      <c r="H477" s="46">
        <f t="shared" si="76"/>
        <v>5542.3534448799992</v>
      </c>
      <c r="I477" s="46">
        <f t="shared" si="77"/>
        <v>5167.1134448799994</v>
      </c>
      <c r="J477" s="46">
        <f t="shared" si="78"/>
        <v>6671.0334448799995</v>
      </c>
      <c r="K477" s="46">
        <f t="shared" si="79"/>
        <v>6671.0334448799995</v>
      </c>
      <c r="L477" s="46">
        <f t="shared" si="80"/>
        <v>6295.7934448799997</v>
      </c>
      <c r="M477" s="46">
        <f t="shared" si="81"/>
        <v>7839.763444879999</v>
      </c>
      <c r="N477" s="46">
        <f t="shared" si="82"/>
        <v>7839.763444879999</v>
      </c>
      <c r="O477" s="46">
        <f t="shared" si="83"/>
        <v>7464.5234448799993</v>
      </c>
      <c r="P477" s="46">
        <f>'Данные ком.оператора'!C474</f>
        <v>2123.3842279599999</v>
      </c>
    </row>
    <row r="478" spans="2:16" ht="15.75" x14ac:dyDescent="0.25">
      <c r="B478" s="34" t="str">
        <f>'Данные ком.оператора'!A475</f>
        <v>19.02.2024</v>
      </c>
      <c r="C478" s="6">
        <v>5</v>
      </c>
      <c r="D478" s="46">
        <f t="shared" si="72"/>
        <v>4783.2334058099996</v>
      </c>
      <c r="E478" s="46">
        <f t="shared" si="73"/>
        <v>4783.2334058099996</v>
      </c>
      <c r="F478" s="46">
        <f t="shared" si="74"/>
        <v>4407.9934058099998</v>
      </c>
      <c r="G478" s="46">
        <f t="shared" si="75"/>
        <v>5527.5634058099995</v>
      </c>
      <c r="H478" s="46">
        <f t="shared" si="76"/>
        <v>5527.5634058099995</v>
      </c>
      <c r="I478" s="46">
        <f t="shared" si="77"/>
        <v>5152.3234058099997</v>
      </c>
      <c r="J478" s="46">
        <f t="shared" si="78"/>
        <v>6656.2434058099998</v>
      </c>
      <c r="K478" s="46">
        <f t="shared" si="79"/>
        <v>6656.2434058099998</v>
      </c>
      <c r="L478" s="46">
        <f t="shared" si="80"/>
        <v>6281.00340581</v>
      </c>
      <c r="M478" s="46">
        <f t="shared" si="81"/>
        <v>7824.9734058099993</v>
      </c>
      <c r="N478" s="46">
        <f t="shared" si="82"/>
        <v>7824.9734058099993</v>
      </c>
      <c r="O478" s="46">
        <f t="shared" si="83"/>
        <v>7449.7334058099996</v>
      </c>
      <c r="P478" s="46">
        <f>'Данные ком.оператора'!C475</f>
        <v>2108.5941888900002</v>
      </c>
    </row>
    <row r="479" spans="2:16" ht="15.75" x14ac:dyDescent="0.25">
      <c r="B479" s="34" t="str">
        <f>'Данные ком.оператора'!A476</f>
        <v>19.02.2024</v>
      </c>
      <c r="C479" s="6">
        <v>6</v>
      </c>
      <c r="D479" s="46">
        <f t="shared" si="72"/>
        <v>4780.879374359999</v>
      </c>
      <c r="E479" s="46">
        <f t="shared" si="73"/>
        <v>4780.879374359999</v>
      </c>
      <c r="F479" s="46">
        <f t="shared" si="74"/>
        <v>4405.6393743599992</v>
      </c>
      <c r="G479" s="46">
        <f t="shared" si="75"/>
        <v>5525.2093743599999</v>
      </c>
      <c r="H479" s="46">
        <f t="shared" si="76"/>
        <v>5525.2093743599999</v>
      </c>
      <c r="I479" s="46">
        <f t="shared" si="77"/>
        <v>5149.9693743600001</v>
      </c>
      <c r="J479" s="46">
        <f t="shared" si="78"/>
        <v>6653.8893743599992</v>
      </c>
      <c r="K479" s="46">
        <f t="shared" si="79"/>
        <v>6653.8893743599992</v>
      </c>
      <c r="L479" s="46">
        <f t="shared" si="80"/>
        <v>6278.6493743599995</v>
      </c>
      <c r="M479" s="46">
        <f t="shared" si="81"/>
        <v>7822.6193743599997</v>
      </c>
      <c r="N479" s="46">
        <f t="shared" si="82"/>
        <v>7822.6193743599997</v>
      </c>
      <c r="O479" s="46">
        <f t="shared" si="83"/>
        <v>7447.3793743599999</v>
      </c>
      <c r="P479" s="46">
        <f>'Данные ком.оператора'!C476</f>
        <v>2106.2401574400001</v>
      </c>
    </row>
    <row r="480" spans="2:16" ht="15.75" x14ac:dyDescent="0.25">
      <c r="B480" s="34" t="str">
        <f>'Данные ком.оператора'!A477</f>
        <v>19.02.2024</v>
      </c>
      <c r="C480" s="6">
        <v>7</v>
      </c>
      <c r="D480" s="46">
        <f t="shared" si="72"/>
        <v>4801.1776354799995</v>
      </c>
      <c r="E480" s="46">
        <f t="shared" si="73"/>
        <v>4801.1776354799995</v>
      </c>
      <c r="F480" s="46">
        <f t="shared" si="74"/>
        <v>4425.9376354799997</v>
      </c>
      <c r="G480" s="46">
        <f t="shared" si="75"/>
        <v>5545.5076354799994</v>
      </c>
      <c r="H480" s="46">
        <f t="shared" si="76"/>
        <v>5545.5076354799994</v>
      </c>
      <c r="I480" s="46">
        <f t="shared" si="77"/>
        <v>5170.2676354799996</v>
      </c>
      <c r="J480" s="46">
        <f t="shared" si="78"/>
        <v>6674.1876354799997</v>
      </c>
      <c r="K480" s="46">
        <f t="shared" si="79"/>
        <v>6674.1876354799997</v>
      </c>
      <c r="L480" s="46">
        <f t="shared" si="80"/>
        <v>6298.9476354799999</v>
      </c>
      <c r="M480" s="46">
        <f t="shared" si="81"/>
        <v>7842.9176354799993</v>
      </c>
      <c r="N480" s="46">
        <f t="shared" si="82"/>
        <v>7842.9176354799993</v>
      </c>
      <c r="O480" s="46">
        <f t="shared" si="83"/>
        <v>7467.6776354799995</v>
      </c>
      <c r="P480" s="46">
        <f>'Данные ком.оператора'!C477</f>
        <v>2126.5384185600001</v>
      </c>
    </row>
    <row r="481" spans="2:16" ht="15.75" x14ac:dyDescent="0.25">
      <c r="B481" s="34" t="str">
        <f>'Данные ком.оператора'!A478</f>
        <v>19.02.2024</v>
      </c>
      <c r="C481" s="6">
        <v>8</v>
      </c>
      <c r="D481" s="46">
        <f t="shared" si="72"/>
        <v>4793.4904968000001</v>
      </c>
      <c r="E481" s="46">
        <f t="shared" si="73"/>
        <v>4793.4904968000001</v>
      </c>
      <c r="F481" s="46">
        <f t="shared" si="74"/>
        <v>4418.2504968000003</v>
      </c>
      <c r="G481" s="46">
        <f t="shared" si="75"/>
        <v>5537.8204968</v>
      </c>
      <c r="H481" s="46">
        <f t="shared" si="76"/>
        <v>5537.8204968</v>
      </c>
      <c r="I481" s="46">
        <f t="shared" si="77"/>
        <v>5162.5804968000002</v>
      </c>
      <c r="J481" s="46">
        <f t="shared" si="78"/>
        <v>6666.5004968000003</v>
      </c>
      <c r="K481" s="46">
        <f t="shared" si="79"/>
        <v>6666.5004968000003</v>
      </c>
      <c r="L481" s="46">
        <f t="shared" si="80"/>
        <v>6291.2604968000005</v>
      </c>
      <c r="M481" s="46">
        <f t="shared" si="81"/>
        <v>7835.2304967999999</v>
      </c>
      <c r="N481" s="46">
        <f t="shared" si="82"/>
        <v>7835.2304967999999</v>
      </c>
      <c r="O481" s="46">
        <f t="shared" si="83"/>
        <v>7459.9904968000001</v>
      </c>
      <c r="P481" s="46">
        <f>'Данные ком.оператора'!C478</f>
        <v>2118.8512798800002</v>
      </c>
    </row>
    <row r="482" spans="2:16" ht="15.75" x14ac:dyDescent="0.25">
      <c r="B482" s="34" t="str">
        <f>'Данные ком.оператора'!A479</f>
        <v>19.02.2024</v>
      </c>
      <c r="C482" s="6">
        <v>9</v>
      </c>
      <c r="D482" s="46">
        <f t="shared" si="72"/>
        <v>4859.5634489599988</v>
      </c>
      <c r="E482" s="46">
        <f t="shared" si="73"/>
        <v>4859.5634489599988</v>
      </c>
      <c r="F482" s="46">
        <f t="shared" si="74"/>
        <v>4484.323448959999</v>
      </c>
      <c r="G482" s="46">
        <f t="shared" si="75"/>
        <v>5603.8934489599997</v>
      </c>
      <c r="H482" s="46">
        <f t="shared" si="76"/>
        <v>5603.8934489599997</v>
      </c>
      <c r="I482" s="46">
        <f t="shared" si="77"/>
        <v>5228.6534489599999</v>
      </c>
      <c r="J482" s="46">
        <f t="shared" si="78"/>
        <v>6732.573448959999</v>
      </c>
      <c r="K482" s="46">
        <f t="shared" si="79"/>
        <v>6732.573448959999</v>
      </c>
      <c r="L482" s="46">
        <f t="shared" si="80"/>
        <v>6357.3334489599993</v>
      </c>
      <c r="M482" s="46">
        <f t="shared" si="81"/>
        <v>7901.3034489599995</v>
      </c>
      <c r="N482" s="46">
        <f t="shared" si="82"/>
        <v>7901.3034489599995</v>
      </c>
      <c r="O482" s="46">
        <f t="shared" si="83"/>
        <v>7526.0634489599997</v>
      </c>
      <c r="P482" s="46">
        <f>'Данные ком.оператора'!C479</f>
        <v>2184.9242320399999</v>
      </c>
    </row>
    <row r="483" spans="2:16" ht="15.75" x14ac:dyDescent="0.25">
      <c r="B483" s="34" t="str">
        <f>'Данные ком.оператора'!A480</f>
        <v>19.02.2024</v>
      </c>
      <c r="C483" s="6">
        <v>10</v>
      </c>
      <c r="D483" s="46">
        <f t="shared" si="72"/>
        <v>4857.5803426599996</v>
      </c>
      <c r="E483" s="46">
        <f t="shared" si="73"/>
        <v>4857.5803426599996</v>
      </c>
      <c r="F483" s="46">
        <f t="shared" si="74"/>
        <v>4482.3403426599998</v>
      </c>
      <c r="G483" s="46">
        <f t="shared" si="75"/>
        <v>5601.9103426600004</v>
      </c>
      <c r="H483" s="46">
        <f t="shared" si="76"/>
        <v>5601.9103426600004</v>
      </c>
      <c r="I483" s="46">
        <f t="shared" si="77"/>
        <v>5226.6703426600006</v>
      </c>
      <c r="J483" s="46">
        <f t="shared" si="78"/>
        <v>6730.5903426599998</v>
      </c>
      <c r="K483" s="46">
        <f t="shared" si="79"/>
        <v>6730.5903426599998</v>
      </c>
      <c r="L483" s="46">
        <f t="shared" si="80"/>
        <v>6355.35034266</v>
      </c>
      <c r="M483" s="46">
        <f t="shared" si="81"/>
        <v>7899.3203426600003</v>
      </c>
      <c r="N483" s="46">
        <f t="shared" si="82"/>
        <v>7899.3203426600003</v>
      </c>
      <c r="O483" s="46">
        <f t="shared" si="83"/>
        <v>7524.0803426600005</v>
      </c>
      <c r="P483" s="46">
        <f>'Данные ком.оператора'!C480</f>
        <v>2182.9411257400002</v>
      </c>
    </row>
    <row r="484" spans="2:16" ht="15.75" x14ac:dyDescent="0.25">
      <c r="B484" s="34" t="str">
        <f>'Данные ком.оператора'!A481</f>
        <v>19.02.2024</v>
      </c>
      <c r="C484" s="6">
        <v>11</v>
      </c>
      <c r="D484" s="46">
        <f t="shared" si="72"/>
        <v>4859.7663496799996</v>
      </c>
      <c r="E484" s="46">
        <f t="shared" si="73"/>
        <v>4859.7663496799996</v>
      </c>
      <c r="F484" s="46">
        <f t="shared" si="74"/>
        <v>4484.5263496799998</v>
      </c>
      <c r="G484" s="46">
        <f t="shared" si="75"/>
        <v>5604.0963496800005</v>
      </c>
      <c r="H484" s="46">
        <f t="shared" si="76"/>
        <v>5604.0963496800005</v>
      </c>
      <c r="I484" s="46">
        <f t="shared" si="77"/>
        <v>5228.8563496800007</v>
      </c>
      <c r="J484" s="46">
        <f t="shared" si="78"/>
        <v>6732.7763496799998</v>
      </c>
      <c r="K484" s="46">
        <f t="shared" si="79"/>
        <v>6732.7763496799998</v>
      </c>
      <c r="L484" s="46">
        <f t="shared" si="80"/>
        <v>6357.5363496800001</v>
      </c>
      <c r="M484" s="46">
        <f t="shared" si="81"/>
        <v>7901.5063496800003</v>
      </c>
      <c r="N484" s="46">
        <f t="shared" si="82"/>
        <v>7901.5063496800003</v>
      </c>
      <c r="O484" s="46">
        <f t="shared" si="83"/>
        <v>7526.2663496800005</v>
      </c>
      <c r="P484" s="46">
        <f>'Данные ком.оператора'!C481</f>
        <v>2185.1271327600002</v>
      </c>
    </row>
    <row r="485" spans="2:16" ht="15.75" x14ac:dyDescent="0.25">
      <c r="B485" s="34" t="str">
        <f>'Данные ком.оператора'!A482</f>
        <v>19.02.2024</v>
      </c>
      <c r="C485" s="6">
        <v>12</v>
      </c>
      <c r="D485" s="46">
        <f t="shared" si="72"/>
        <v>4848.9634906499996</v>
      </c>
      <c r="E485" s="46">
        <f t="shared" si="73"/>
        <v>4848.9634906499996</v>
      </c>
      <c r="F485" s="46">
        <f t="shared" si="74"/>
        <v>4473.7234906499998</v>
      </c>
      <c r="G485" s="46">
        <f t="shared" si="75"/>
        <v>5593.2934906500004</v>
      </c>
      <c r="H485" s="46">
        <f t="shared" si="76"/>
        <v>5593.2934906500004</v>
      </c>
      <c r="I485" s="46">
        <f t="shared" si="77"/>
        <v>5218.0534906500006</v>
      </c>
      <c r="J485" s="46">
        <f t="shared" si="78"/>
        <v>6721.9734906499998</v>
      </c>
      <c r="K485" s="46">
        <f t="shared" si="79"/>
        <v>6721.9734906499998</v>
      </c>
      <c r="L485" s="46">
        <f t="shared" si="80"/>
        <v>6346.73349065</v>
      </c>
      <c r="M485" s="46">
        <f t="shared" si="81"/>
        <v>7890.7034906500003</v>
      </c>
      <c r="N485" s="46">
        <f t="shared" si="82"/>
        <v>7890.7034906500003</v>
      </c>
      <c r="O485" s="46">
        <f t="shared" si="83"/>
        <v>7515.4634906500005</v>
      </c>
      <c r="P485" s="46">
        <f>'Данные ком.оператора'!C482</f>
        <v>2174.3242737300002</v>
      </c>
    </row>
    <row r="486" spans="2:16" ht="15.75" x14ac:dyDescent="0.25">
      <c r="B486" s="34" t="str">
        <f>'Данные ком.оператора'!A483</f>
        <v>19.02.2024</v>
      </c>
      <c r="C486" s="6">
        <v>13</v>
      </c>
      <c r="D486" s="46">
        <f t="shared" si="72"/>
        <v>4849.9701847899996</v>
      </c>
      <c r="E486" s="46">
        <f t="shared" si="73"/>
        <v>4849.9701847899996</v>
      </c>
      <c r="F486" s="46">
        <f t="shared" si="74"/>
        <v>4474.7301847899998</v>
      </c>
      <c r="G486" s="46">
        <f t="shared" si="75"/>
        <v>5594.3001847900005</v>
      </c>
      <c r="H486" s="46">
        <f t="shared" si="76"/>
        <v>5594.3001847900005</v>
      </c>
      <c r="I486" s="46">
        <f t="shared" si="77"/>
        <v>5219.0601847900007</v>
      </c>
      <c r="J486" s="46">
        <f t="shared" si="78"/>
        <v>6722.9801847899998</v>
      </c>
      <c r="K486" s="46">
        <f t="shared" si="79"/>
        <v>6722.9801847899998</v>
      </c>
      <c r="L486" s="46">
        <f t="shared" si="80"/>
        <v>6347.7401847900001</v>
      </c>
      <c r="M486" s="46">
        <f t="shared" si="81"/>
        <v>7891.7101847900003</v>
      </c>
      <c r="N486" s="46">
        <f t="shared" si="82"/>
        <v>7891.7101847900003</v>
      </c>
      <c r="O486" s="46">
        <f t="shared" si="83"/>
        <v>7516.4701847900005</v>
      </c>
      <c r="P486" s="46">
        <f>'Данные ком.оператора'!C483</f>
        <v>2175.3309678700002</v>
      </c>
    </row>
    <row r="487" spans="2:16" ht="15.75" x14ac:dyDescent="0.25">
      <c r="B487" s="34" t="str">
        <f>'Данные ком.оператора'!A484</f>
        <v>19.02.2024</v>
      </c>
      <c r="C487" s="6">
        <v>14</v>
      </c>
      <c r="D487" s="46">
        <f t="shared" si="72"/>
        <v>4833.7747506599999</v>
      </c>
      <c r="E487" s="46">
        <f t="shared" si="73"/>
        <v>4833.7747506599999</v>
      </c>
      <c r="F487" s="46">
        <f t="shared" si="74"/>
        <v>4458.5347506600001</v>
      </c>
      <c r="G487" s="46">
        <f t="shared" si="75"/>
        <v>5578.1047506599998</v>
      </c>
      <c r="H487" s="46">
        <f t="shared" si="76"/>
        <v>5578.1047506599998</v>
      </c>
      <c r="I487" s="46">
        <f t="shared" si="77"/>
        <v>5202.86475066</v>
      </c>
      <c r="J487" s="46">
        <f t="shared" si="78"/>
        <v>6706.7847506600001</v>
      </c>
      <c r="K487" s="46">
        <f t="shared" si="79"/>
        <v>6706.7847506600001</v>
      </c>
      <c r="L487" s="46">
        <f t="shared" si="80"/>
        <v>6331.5447506600003</v>
      </c>
      <c r="M487" s="46">
        <f t="shared" si="81"/>
        <v>7875.5147506599997</v>
      </c>
      <c r="N487" s="46">
        <f t="shared" si="82"/>
        <v>7875.5147506599997</v>
      </c>
      <c r="O487" s="46">
        <f t="shared" si="83"/>
        <v>7500.2747506599999</v>
      </c>
      <c r="P487" s="46">
        <f>'Данные ком.оператора'!C484</f>
        <v>2159.13553374</v>
      </c>
    </row>
    <row r="488" spans="2:16" ht="15.75" x14ac:dyDescent="0.25">
      <c r="B488" s="34" t="str">
        <f>'Данные ком.оператора'!A485</f>
        <v>19.02.2024</v>
      </c>
      <c r="C488" s="6">
        <v>15</v>
      </c>
      <c r="D488" s="46">
        <f t="shared" si="72"/>
        <v>4872.0521122</v>
      </c>
      <c r="E488" s="46">
        <f t="shared" si="73"/>
        <v>4872.0521122</v>
      </c>
      <c r="F488" s="46">
        <f t="shared" si="74"/>
        <v>4496.8121122000002</v>
      </c>
      <c r="G488" s="46">
        <f t="shared" si="75"/>
        <v>5616.3821121999999</v>
      </c>
      <c r="H488" s="46">
        <f t="shared" si="76"/>
        <v>5616.3821121999999</v>
      </c>
      <c r="I488" s="46">
        <f t="shared" si="77"/>
        <v>5241.1421122000002</v>
      </c>
      <c r="J488" s="46">
        <f t="shared" si="78"/>
        <v>6745.0621122000002</v>
      </c>
      <c r="K488" s="46">
        <f t="shared" si="79"/>
        <v>6745.0621122000002</v>
      </c>
      <c r="L488" s="46">
        <f t="shared" si="80"/>
        <v>6369.8221122000004</v>
      </c>
      <c r="M488" s="46">
        <f t="shared" si="81"/>
        <v>7913.7921121999998</v>
      </c>
      <c r="N488" s="46">
        <f t="shared" si="82"/>
        <v>7913.7921121999998</v>
      </c>
      <c r="O488" s="46">
        <f t="shared" si="83"/>
        <v>7538.5521122</v>
      </c>
      <c r="P488" s="46">
        <f>'Данные ком.оператора'!C485</f>
        <v>2197.4128952800002</v>
      </c>
    </row>
    <row r="489" spans="2:16" ht="15.75" x14ac:dyDescent="0.25">
      <c r="B489" s="34" t="str">
        <f>'Данные ком.оператора'!A486</f>
        <v>19.02.2024</v>
      </c>
      <c r="C489" s="6">
        <v>16</v>
      </c>
      <c r="D489" s="46">
        <f t="shared" si="72"/>
        <v>4851.3968547799996</v>
      </c>
      <c r="E489" s="46">
        <f t="shared" si="73"/>
        <v>4851.3968547799996</v>
      </c>
      <c r="F489" s="46">
        <f t="shared" si="74"/>
        <v>4476.1568547799998</v>
      </c>
      <c r="G489" s="46">
        <f t="shared" si="75"/>
        <v>5595.7268547800004</v>
      </c>
      <c r="H489" s="46">
        <f t="shared" si="76"/>
        <v>5595.7268547800004</v>
      </c>
      <c r="I489" s="46">
        <f t="shared" si="77"/>
        <v>5220.4868547800006</v>
      </c>
      <c r="J489" s="46">
        <f t="shared" si="78"/>
        <v>6724.4068547799998</v>
      </c>
      <c r="K489" s="46">
        <f t="shared" si="79"/>
        <v>6724.4068547799998</v>
      </c>
      <c r="L489" s="46">
        <f t="shared" si="80"/>
        <v>6349.16685478</v>
      </c>
      <c r="M489" s="46">
        <f t="shared" si="81"/>
        <v>7893.1368547800002</v>
      </c>
      <c r="N489" s="46">
        <f t="shared" si="82"/>
        <v>7893.1368547800002</v>
      </c>
      <c r="O489" s="46">
        <f t="shared" si="83"/>
        <v>7517.8968547800005</v>
      </c>
      <c r="P489" s="46">
        <f>'Данные ком.оператора'!C486</f>
        <v>2176.7576378600002</v>
      </c>
    </row>
    <row r="490" spans="2:16" ht="15.75" x14ac:dyDescent="0.25">
      <c r="B490" s="34" t="str">
        <f>'Данные ком.оператора'!A487</f>
        <v>19.02.2024</v>
      </c>
      <c r="C490" s="6">
        <v>17</v>
      </c>
      <c r="D490" s="46">
        <f t="shared" si="72"/>
        <v>4863.1678046399993</v>
      </c>
      <c r="E490" s="46">
        <f t="shared" si="73"/>
        <v>4863.1678046399993</v>
      </c>
      <c r="F490" s="46">
        <f t="shared" si="74"/>
        <v>4487.9278046399995</v>
      </c>
      <c r="G490" s="46">
        <f t="shared" si="75"/>
        <v>5607.4978046400001</v>
      </c>
      <c r="H490" s="46">
        <f t="shared" si="76"/>
        <v>5607.4978046400001</v>
      </c>
      <c r="I490" s="46">
        <f t="shared" si="77"/>
        <v>5232.2578046400004</v>
      </c>
      <c r="J490" s="46">
        <f t="shared" si="78"/>
        <v>6736.1778046399995</v>
      </c>
      <c r="K490" s="46">
        <f t="shared" si="79"/>
        <v>6736.1778046399995</v>
      </c>
      <c r="L490" s="46">
        <f t="shared" si="80"/>
        <v>6360.9378046399997</v>
      </c>
      <c r="M490" s="46">
        <f t="shared" si="81"/>
        <v>7904.90780464</v>
      </c>
      <c r="N490" s="46">
        <f t="shared" si="82"/>
        <v>7904.90780464</v>
      </c>
      <c r="O490" s="46">
        <f t="shared" si="83"/>
        <v>7529.6678046400002</v>
      </c>
      <c r="P490" s="46">
        <f>'Данные ком.оператора'!C487</f>
        <v>2188.5285877199999</v>
      </c>
    </row>
    <row r="491" spans="2:16" ht="15.75" x14ac:dyDescent="0.25">
      <c r="B491" s="34" t="str">
        <f>'Данные ком.оператора'!A488</f>
        <v>19.02.2024</v>
      </c>
      <c r="C491" s="6">
        <v>18</v>
      </c>
      <c r="D491" s="46">
        <f t="shared" ref="D491:D554" si="84">P491+$G$22+$G$28+$G$24</f>
        <v>4855.10631749</v>
      </c>
      <c r="E491" s="46">
        <f t="shared" ref="E491:E554" si="85">P491+$G$22+$H$28+$G$24</f>
        <v>4855.10631749</v>
      </c>
      <c r="F491" s="46">
        <f t="shared" ref="F491:F554" si="86">P491+$G$22+$I$28+$G$24</f>
        <v>4479.8663174900003</v>
      </c>
      <c r="G491" s="46">
        <f t="shared" ref="G491:G554" si="87">P491+$H$22+$G$24+$G$28</f>
        <v>5599.43631749</v>
      </c>
      <c r="H491" s="46">
        <f t="shared" ref="H491:H554" si="88">P491+$H$22+$G$24+$H$28</f>
        <v>5599.43631749</v>
      </c>
      <c r="I491" s="46">
        <f t="shared" ref="I491:I554" si="89">P491+$H$22+$G$24+$I$28</f>
        <v>5224.1963174900002</v>
      </c>
      <c r="J491" s="46">
        <f t="shared" ref="J491:J554" si="90">P491+$I$22+$G$24+$G$28</f>
        <v>6728.1163174900003</v>
      </c>
      <c r="K491" s="46">
        <f t="shared" ref="K491:K554" si="91">P491+$I$22+$G$24+$H$28</f>
        <v>6728.1163174900003</v>
      </c>
      <c r="L491" s="46">
        <f t="shared" ref="L491:L554" si="92">P491+$I$22+$G$24+$I$28</f>
        <v>6352.8763174900005</v>
      </c>
      <c r="M491" s="46">
        <f t="shared" ref="M491:M554" si="93">P491+$J$22+$G$24+$G$28</f>
        <v>7896.8463174899998</v>
      </c>
      <c r="N491" s="46">
        <f t="shared" ref="N491:N554" si="94">P491+$J$22+$G$24+$H$28</f>
        <v>7896.8463174899998</v>
      </c>
      <c r="O491" s="46">
        <f t="shared" ref="O491:O554" si="95">P491+$J$22+$G$24+$I$28</f>
        <v>7521.60631749</v>
      </c>
      <c r="P491" s="46">
        <f>'Данные ком.оператора'!C488</f>
        <v>2180.4671005700002</v>
      </c>
    </row>
    <row r="492" spans="2:16" ht="15.75" x14ac:dyDescent="0.25">
      <c r="B492" s="34" t="str">
        <f>'Данные ком.оператора'!A489</f>
        <v>19.02.2024</v>
      </c>
      <c r="C492" s="6">
        <v>19</v>
      </c>
      <c r="D492" s="46">
        <f t="shared" si="84"/>
        <v>4845.0803322099991</v>
      </c>
      <c r="E492" s="46">
        <f t="shared" si="85"/>
        <v>4845.0803322099991</v>
      </c>
      <c r="F492" s="46">
        <f t="shared" si="86"/>
        <v>4469.8403322099994</v>
      </c>
      <c r="G492" s="46">
        <f t="shared" si="87"/>
        <v>5589.41033221</v>
      </c>
      <c r="H492" s="46">
        <f t="shared" si="88"/>
        <v>5589.41033221</v>
      </c>
      <c r="I492" s="46">
        <f t="shared" si="89"/>
        <v>5214.1703322100002</v>
      </c>
      <c r="J492" s="46">
        <f t="shared" si="90"/>
        <v>6718.0903322099994</v>
      </c>
      <c r="K492" s="46">
        <f t="shared" si="91"/>
        <v>6718.0903322099994</v>
      </c>
      <c r="L492" s="46">
        <f t="shared" si="92"/>
        <v>6342.8503322099996</v>
      </c>
      <c r="M492" s="46">
        <f t="shared" si="93"/>
        <v>7886.8203322099998</v>
      </c>
      <c r="N492" s="46">
        <f t="shared" si="94"/>
        <v>7886.8203322099998</v>
      </c>
      <c r="O492" s="46">
        <f t="shared" si="95"/>
        <v>7511.5803322100001</v>
      </c>
      <c r="P492" s="46">
        <f>'Данные ком.оператора'!C489</f>
        <v>2170.4411152900002</v>
      </c>
    </row>
    <row r="493" spans="2:16" ht="15.75" x14ac:dyDescent="0.25">
      <c r="B493" s="34" t="str">
        <f>'Данные ком.оператора'!A490</f>
        <v>19.02.2024</v>
      </c>
      <c r="C493" s="6">
        <v>20</v>
      </c>
      <c r="D493" s="46">
        <f t="shared" si="84"/>
        <v>4823.3464591499987</v>
      </c>
      <c r="E493" s="46">
        <f t="shared" si="85"/>
        <v>4823.3464591499987</v>
      </c>
      <c r="F493" s="46">
        <f t="shared" si="86"/>
        <v>4448.106459149999</v>
      </c>
      <c r="G493" s="46">
        <f t="shared" si="87"/>
        <v>5567.6764591499996</v>
      </c>
      <c r="H493" s="46">
        <f t="shared" si="88"/>
        <v>5567.6764591499996</v>
      </c>
      <c r="I493" s="46">
        <f t="shared" si="89"/>
        <v>5192.4364591499998</v>
      </c>
      <c r="J493" s="46">
        <f t="shared" si="90"/>
        <v>6696.356459149999</v>
      </c>
      <c r="K493" s="46">
        <f t="shared" si="91"/>
        <v>6696.356459149999</v>
      </c>
      <c r="L493" s="46">
        <f t="shared" si="92"/>
        <v>6321.1164591499992</v>
      </c>
      <c r="M493" s="46">
        <f t="shared" si="93"/>
        <v>7865.0864591499994</v>
      </c>
      <c r="N493" s="46">
        <f t="shared" si="94"/>
        <v>7865.0864591499994</v>
      </c>
      <c r="O493" s="46">
        <f t="shared" si="95"/>
        <v>7489.8464591499996</v>
      </c>
      <c r="P493" s="46">
        <f>'Данные ком.оператора'!C490</f>
        <v>2148.7072422299998</v>
      </c>
    </row>
    <row r="494" spans="2:16" ht="15.75" x14ac:dyDescent="0.25">
      <c r="B494" s="34" t="str">
        <f>'Данные ком.оператора'!A491</f>
        <v>19.02.2024</v>
      </c>
      <c r="C494" s="6">
        <v>21</v>
      </c>
      <c r="D494" s="46">
        <f t="shared" si="84"/>
        <v>4809.9043428599989</v>
      </c>
      <c r="E494" s="46">
        <f t="shared" si="85"/>
        <v>4809.9043428599989</v>
      </c>
      <c r="F494" s="46">
        <f t="shared" si="86"/>
        <v>4434.6643428599991</v>
      </c>
      <c r="G494" s="46">
        <f t="shared" si="87"/>
        <v>5554.2343428599997</v>
      </c>
      <c r="H494" s="46">
        <f t="shared" si="88"/>
        <v>5554.2343428599997</v>
      </c>
      <c r="I494" s="46">
        <f t="shared" si="89"/>
        <v>5178.99434286</v>
      </c>
      <c r="J494" s="46">
        <f t="shared" si="90"/>
        <v>6682.9143428599991</v>
      </c>
      <c r="K494" s="46">
        <f t="shared" si="91"/>
        <v>6682.9143428599991</v>
      </c>
      <c r="L494" s="46">
        <f t="shared" si="92"/>
        <v>6307.6743428599993</v>
      </c>
      <c r="M494" s="46">
        <f t="shared" si="93"/>
        <v>7851.6443428599996</v>
      </c>
      <c r="N494" s="46">
        <f t="shared" si="94"/>
        <v>7851.6443428599996</v>
      </c>
      <c r="O494" s="46">
        <f t="shared" si="95"/>
        <v>7476.4043428599998</v>
      </c>
      <c r="P494" s="46">
        <f>'Данные ком.оператора'!C491</f>
        <v>2135.26512594</v>
      </c>
    </row>
    <row r="495" spans="2:16" ht="15.75" x14ac:dyDescent="0.25">
      <c r="B495" s="34" t="str">
        <f>'Данные ком.оператора'!A492</f>
        <v>19.02.2024</v>
      </c>
      <c r="C495" s="6">
        <v>22</v>
      </c>
      <c r="D495" s="46">
        <f t="shared" si="84"/>
        <v>4779.6016212799996</v>
      </c>
      <c r="E495" s="46">
        <f t="shared" si="85"/>
        <v>4779.6016212799996</v>
      </c>
      <c r="F495" s="46">
        <f t="shared" si="86"/>
        <v>4404.3616212799998</v>
      </c>
      <c r="G495" s="46">
        <f t="shared" si="87"/>
        <v>5523.9316212799995</v>
      </c>
      <c r="H495" s="46">
        <f t="shared" si="88"/>
        <v>5523.9316212799995</v>
      </c>
      <c r="I495" s="46">
        <f t="shared" si="89"/>
        <v>5148.6916212799997</v>
      </c>
      <c r="J495" s="46">
        <f t="shared" si="90"/>
        <v>6652.6116212799998</v>
      </c>
      <c r="K495" s="46">
        <f t="shared" si="91"/>
        <v>6652.6116212799998</v>
      </c>
      <c r="L495" s="46">
        <f t="shared" si="92"/>
        <v>6277.37162128</v>
      </c>
      <c r="M495" s="46">
        <f t="shared" si="93"/>
        <v>7821.3416212799993</v>
      </c>
      <c r="N495" s="46">
        <f t="shared" si="94"/>
        <v>7821.3416212799993</v>
      </c>
      <c r="O495" s="46">
        <f t="shared" si="95"/>
        <v>7446.1016212799996</v>
      </c>
      <c r="P495" s="46">
        <f>'Данные ком.оператора'!C492</f>
        <v>2104.9624043600002</v>
      </c>
    </row>
    <row r="496" spans="2:16" ht="15.75" x14ac:dyDescent="0.25">
      <c r="B496" s="34" t="str">
        <f>'Данные ком.оператора'!A493</f>
        <v>19.02.2024</v>
      </c>
      <c r="C496" s="6">
        <v>23</v>
      </c>
      <c r="D496" s="46">
        <f t="shared" si="84"/>
        <v>4726.7799756499999</v>
      </c>
      <c r="E496" s="46">
        <f t="shared" si="85"/>
        <v>4726.7799756499999</v>
      </c>
      <c r="F496" s="46">
        <f t="shared" si="86"/>
        <v>4351.5399756500001</v>
      </c>
      <c r="G496" s="46">
        <f t="shared" si="87"/>
        <v>5471.1099756499998</v>
      </c>
      <c r="H496" s="46">
        <f t="shared" si="88"/>
        <v>5471.1099756499998</v>
      </c>
      <c r="I496" s="46">
        <f t="shared" si="89"/>
        <v>5095.86997565</v>
      </c>
      <c r="J496" s="46">
        <f t="shared" si="90"/>
        <v>6599.7899756500001</v>
      </c>
      <c r="K496" s="46">
        <f t="shared" si="91"/>
        <v>6599.7899756500001</v>
      </c>
      <c r="L496" s="46">
        <f t="shared" si="92"/>
        <v>6224.5499756500003</v>
      </c>
      <c r="M496" s="46">
        <f t="shared" si="93"/>
        <v>7768.5199756499997</v>
      </c>
      <c r="N496" s="46">
        <f t="shared" si="94"/>
        <v>7768.5199756499997</v>
      </c>
      <c r="O496" s="46">
        <f t="shared" si="95"/>
        <v>7393.2799756499999</v>
      </c>
      <c r="P496" s="46">
        <f>'Данные ком.оператора'!C493</f>
        <v>2052.14075873</v>
      </c>
    </row>
    <row r="497" spans="2:16" ht="15.75" x14ac:dyDescent="0.25">
      <c r="B497" s="34" t="str">
        <f>'Данные ком.оператора'!A494</f>
        <v>19.02.2024</v>
      </c>
      <c r="C497" s="6">
        <v>24</v>
      </c>
      <c r="D497" s="46">
        <f t="shared" si="84"/>
        <v>4744.266707849999</v>
      </c>
      <c r="E497" s="46">
        <f t="shared" si="85"/>
        <v>4744.266707849999</v>
      </c>
      <c r="F497" s="46">
        <f t="shared" si="86"/>
        <v>4369.0267078499992</v>
      </c>
      <c r="G497" s="46">
        <f t="shared" si="87"/>
        <v>5488.5967078499998</v>
      </c>
      <c r="H497" s="46">
        <f t="shared" si="88"/>
        <v>5488.5967078499998</v>
      </c>
      <c r="I497" s="46">
        <f t="shared" si="89"/>
        <v>5113.35670785</v>
      </c>
      <c r="J497" s="46">
        <f t="shared" si="90"/>
        <v>6617.2767078499992</v>
      </c>
      <c r="K497" s="46">
        <f t="shared" si="91"/>
        <v>6617.2767078499992</v>
      </c>
      <c r="L497" s="46">
        <f t="shared" si="92"/>
        <v>6242.0367078499994</v>
      </c>
      <c r="M497" s="46">
        <f t="shared" si="93"/>
        <v>7786.0067078499997</v>
      </c>
      <c r="N497" s="46">
        <f t="shared" si="94"/>
        <v>7786.0067078499997</v>
      </c>
      <c r="O497" s="46">
        <f t="shared" si="95"/>
        <v>7410.7667078499999</v>
      </c>
      <c r="P497" s="46">
        <f>'Данные ком.оператора'!C494</f>
        <v>2069.62749093</v>
      </c>
    </row>
    <row r="498" spans="2:16" ht="15.75" x14ac:dyDescent="0.25">
      <c r="B498" s="34" t="str">
        <f>'Данные ком.оператора'!A495</f>
        <v>20.02.2024</v>
      </c>
      <c r="C498" s="6">
        <v>1</v>
      </c>
      <c r="D498" s="46">
        <f t="shared" si="84"/>
        <v>4819.4038281799994</v>
      </c>
      <c r="E498" s="46">
        <f t="shared" si="85"/>
        <v>4819.4038281799994</v>
      </c>
      <c r="F498" s="46">
        <f t="shared" si="86"/>
        <v>4444.1638281799997</v>
      </c>
      <c r="G498" s="46">
        <f t="shared" si="87"/>
        <v>5563.7338281799994</v>
      </c>
      <c r="H498" s="46">
        <f t="shared" si="88"/>
        <v>5563.7338281799994</v>
      </c>
      <c r="I498" s="46">
        <f t="shared" si="89"/>
        <v>5188.4938281799996</v>
      </c>
      <c r="J498" s="46">
        <f t="shared" si="90"/>
        <v>6692.4138281799997</v>
      </c>
      <c r="K498" s="46">
        <f t="shared" si="91"/>
        <v>6692.4138281799997</v>
      </c>
      <c r="L498" s="46">
        <f t="shared" si="92"/>
        <v>6317.1738281799999</v>
      </c>
      <c r="M498" s="46">
        <f t="shared" si="93"/>
        <v>7861.1438281799992</v>
      </c>
      <c r="N498" s="46">
        <f t="shared" si="94"/>
        <v>7861.1438281799992</v>
      </c>
      <c r="O498" s="46">
        <f t="shared" si="95"/>
        <v>7485.9038281799994</v>
      </c>
      <c r="P498" s="46">
        <f>'Данные ком.оператора'!C495</f>
        <v>2144.76461126</v>
      </c>
    </row>
    <row r="499" spans="2:16" ht="15.75" x14ac:dyDescent="0.25">
      <c r="B499" s="34" t="str">
        <f>'Данные ком.оператора'!A496</f>
        <v>20.02.2024</v>
      </c>
      <c r="C499" s="6">
        <v>2</v>
      </c>
      <c r="D499" s="46">
        <f t="shared" si="84"/>
        <v>4808.8460465899998</v>
      </c>
      <c r="E499" s="46">
        <f t="shared" si="85"/>
        <v>4808.8460465899998</v>
      </c>
      <c r="F499" s="46">
        <f t="shared" si="86"/>
        <v>4433.60604659</v>
      </c>
      <c r="G499" s="46">
        <f t="shared" si="87"/>
        <v>5553.1760465899997</v>
      </c>
      <c r="H499" s="46">
        <f t="shared" si="88"/>
        <v>5553.1760465899997</v>
      </c>
      <c r="I499" s="46">
        <f t="shared" si="89"/>
        <v>5177.9360465899999</v>
      </c>
      <c r="J499" s="46">
        <f t="shared" si="90"/>
        <v>6681.85604659</v>
      </c>
      <c r="K499" s="46">
        <f t="shared" si="91"/>
        <v>6681.85604659</v>
      </c>
      <c r="L499" s="46">
        <f t="shared" si="92"/>
        <v>6306.6160465900002</v>
      </c>
      <c r="M499" s="46">
        <f t="shared" si="93"/>
        <v>7850.5860465899996</v>
      </c>
      <c r="N499" s="46">
        <f t="shared" si="94"/>
        <v>7850.5860465899996</v>
      </c>
      <c r="O499" s="46">
        <f t="shared" si="95"/>
        <v>7475.3460465899998</v>
      </c>
      <c r="P499" s="46">
        <f>'Данные ком.оператора'!C496</f>
        <v>2134.2068296699999</v>
      </c>
    </row>
    <row r="500" spans="2:16" ht="15.75" x14ac:dyDescent="0.25">
      <c r="B500" s="34" t="str">
        <f>'Данные ком.оператора'!A497</f>
        <v>20.02.2024</v>
      </c>
      <c r="C500" s="6">
        <v>3</v>
      </c>
      <c r="D500" s="46">
        <f t="shared" si="84"/>
        <v>4886.6197035899995</v>
      </c>
      <c r="E500" s="46">
        <f t="shared" si="85"/>
        <v>4886.6197035899995</v>
      </c>
      <c r="F500" s="46">
        <f t="shared" si="86"/>
        <v>4511.3797035899997</v>
      </c>
      <c r="G500" s="46">
        <f t="shared" si="87"/>
        <v>5630.9497035899994</v>
      </c>
      <c r="H500" s="46">
        <f t="shared" si="88"/>
        <v>5630.9497035899994</v>
      </c>
      <c r="I500" s="46">
        <f t="shared" si="89"/>
        <v>5255.7097035899997</v>
      </c>
      <c r="J500" s="46">
        <f t="shared" si="90"/>
        <v>6759.6297035899997</v>
      </c>
      <c r="K500" s="46">
        <f t="shared" si="91"/>
        <v>6759.6297035899997</v>
      </c>
      <c r="L500" s="46">
        <f t="shared" si="92"/>
        <v>6384.38970359</v>
      </c>
      <c r="M500" s="46">
        <f t="shared" si="93"/>
        <v>7928.3597035899993</v>
      </c>
      <c r="N500" s="46">
        <f t="shared" si="94"/>
        <v>7928.3597035899993</v>
      </c>
      <c r="O500" s="46">
        <f t="shared" si="95"/>
        <v>7553.1197035899995</v>
      </c>
      <c r="P500" s="46">
        <f>'Данные ком.оператора'!C497</f>
        <v>2211.9804866700001</v>
      </c>
    </row>
    <row r="501" spans="2:16" ht="15.75" x14ac:dyDescent="0.25">
      <c r="B501" s="34" t="str">
        <f>'Данные ком.оператора'!A498</f>
        <v>20.02.2024</v>
      </c>
      <c r="C501" s="6">
        <v>4</v>
      </c>
      <c r="D501" s="46">
        <f t="shared" si="84"/>
        <v>4778.4112129399991</v>
      </c>
      <c r="E501" s="46">
        <f t="shared" si="85"/>
        <v>4778.4112129399991</v>
      </c>
      <c r="F501" s="46">
        <f t="shared" si="86"/>
        <v>4403.1712129399994</v>
      </c>
      <c r="G501" s="46">
        <f t="shared" si="87"/>
        <v>5522.74121294</v>
      </c>
      <c r="H501" s="46">
        <f t="shared" si="88"/>
        <v>5522.74121294</v>
      </c>
      <c r="I501" s="46">
        <f t="shared" si="89"/>
        <v>5147.5012129400002</v>
      </c>
      <c r="J501" s="46">
        <f t="shared" si="90"/>
        <v>6651.4212129399994</v>
      </c>
      <c r="K501" s="46">
        <f t="shared" si="91"/>
        <v>6651.4212129399994</v>
      </c>
      <c r="L501" s="46">
        <f t="shared" si="92"/>
        <v>6276.1812129399996</v>
      </c>
      <c r="M501" s="46">
        <f t="shared" si="93"/>
        <v>7820.1512129399998</v>
      </c>
      <c r="N501" s="46">
        <f t="shared" si="94"/>
        <v>7820.1512129399998</v>
      </c>
      <c r="O501" s="46">
        <f t="shared" si="95"/>
        <v>7444.91121294</v>
      </c>
      <c r="P501" s="46">
        <f>'Данные ком.оператора'!C498</f>
        <v>2103.7719960200002</v>
      </c>
    </row>
    <row r="502" spans="2:16" ht="15.75" x14ac:dyDescent="0.25">
      <c r="B502" s="34" t="str">
        <f>'Данные ком.оператора'!A499</f>
        <v>20.02.2024</v>
      </c>
      <c r="C502" s="6">
        <v>5</v>
      </c>
      <c r="D502" s="46">
        <f t="shared" si="84"/>
        <v>4802.4603955799994</v>
      </c>
      <c r="E502" s="46">
        <f t="shared" si="85"/>
        <v>4802.4603955799994</v>
      </c>
      <c r="F502" s="46">
        <f t="shared" si="86"/>
        <v>4427.2203955799996</v>
      </c>
      <c r="G502" s="46">
        <f t="shared" si="87"/>
        <v>5546.7903955800002</v>
      </c>
      <c r="H502" s="46">
        <f t="shared" si="88"/>
        <v>5546.7903955800002</v>
      </c>
      <c r="I502" s="46">
        <f t="shared" si="89"/>
        <v>5171.5503955800004</v>
      </c>
      <c r="J502" s="46">
        <f t="shared" si="90"/>
        <v>6675.4703955799996</v>
      </c>
      <c r="K502" s="46">
        <f t="shared" si="91"/>
        <v>6675.4703955799996</v>
      </c>
      <c r="L502" s="46">
        <f t="shared" si="92"/>
        <v>6300.2303955799998</v>
      </c>
      <c r="M502" s="46">
        <f t="shared" si="93"/>
        <v>7844.2003955800001</v>
      </c>
      <c r="N502" s="46">
        <f t="shared" si="94"/>
        <v>7844.2003955800001</v>
      </c>
      <c r="O502" s="46">
        <f t="shared" si="95"/>
        <v>7468.9603955800003</v>
      </c>
      <c r="P502" s="46">
        <f>'Данные ком.оператора'!C499</f>
        <v>2127.82117866</v>
      </c>
    </row>
    <row r="503" spans="2:16" ht="15.75" x14ac:dyDescent="0.25">
      <c r="B503" s="34" t="str">
        <f>'Данные ком.оператора'!A500</f>
        <v>20.02.2024</v>
      </c>
      <c r="C503" s="6">
        <v>6</v>
      </c>
      <c r="D503" s="46">
        <f t="shared" si="84"/>
        <v>4824.3690550399997</v>
      </c>
      <c r="E503" s="46">
        <f t="shared" si="85"/>
        <v>4824.3690550399997</v>
      </c>
      <c r="F503" s="46">
        <f t="shared" si="86"/>
        <v>4449.1290550399999</v>
      </c>
      <c r="G503" s="46">
        <f t="shared" si="87"/>
        <v>5568.6990550399996</v>
      </c>
      <c r="H503" s="46">
        <f t="shared" si="88"/>
        <v>5568.6990550399996</v>
      </c>
      <c r="I503" s="46">
        <f t="shared" si="89"/>
        <v>5193.4590550399998</v>
      </c>
      <c r="J503" s="46">
        <f t="shared" si="90"/>
        <v>6697.3790550399999</v>
      </c>
      <c r="K503" s="46">
        <f t="shared" si="91"/>
        <v>6697.3790550399999</v>
      </c>
      <c r="L503" s="46">
        <f t="shared" si="92"/>
        <v>6322.1390550400001</v>
      </c>
      <c r="M503" s="46">
        <f t="shared" si="93"/>
        <v>7866.1090550399995</v>
      </c>
      <c r="N503" s="46">
        <f t="shared" si="94"/>
        <v>7866.1090550399995</v>
      </c>
      <c r="O503" s="46">
        <f t="shared" si="95"/>
        <v>7490.8690550399997</v>
      </c>
      <c r="P503" s="46">
        <f>'Данные ком.оператора'!C500</f>
        <v>2149.7298381199998</v>
      </c>
    </row>
    <row r="504" spans="2:16" ht="15.75" x14ac:dyDescent="0.25">
      <c r="B504" s="34" t="str">
        <f>'Данные ком.оператора'!A501</f>
        <v>20.02.2024</v>
      </c>
      <c r="C504" s="6">
        <v>7</v>
      </c>
      <c r="D504" s="46">
        <f t="shared" si="84"/>
        <v>4801.1341554299988</v>
      </c>
      <c r="E504" s="46">
        <f t="shared" si="85"/>
        <v>4801.1341554299988</v>
      </c>
      <c r="F504" s="46">
        <f t="shared" si="86"/>
        <v>4425.894155429999</v>
      </c>
      <c r="G504" s="46">
        <f t="shared" si="87"/>
        <v>5545.4641554299997</v>
      </c>
      <c r="H504" s="46">
        <f t="shared" si="88"/>
        <v>5545.4641554299997</v>
      </c>
      <c r="I504" s="46">
        <f t="shared" si="89"/>
        <v>5170.2241554299999</v>
      </c>
      <c r="J504" s="46">
        <f t="shared" si="90"/>
        <v>6674.144155429999</v>
      </c>
      <c r="K504" s="46">
        <f t="shared" si="91"/>
        <v>6674.144155429999</v>
      </c>
      <c r="L504" s="46">
        <f t="shared" si="92"/>
        <v>6298.9041554299993</v>
      </c>
      <c r="M504" s="46">
        <f t="shared" si="93"/>
        <v>7842.8741554299995</v>
      </c>
      <c r="N504" s="46">
        <f t="shared" si="94"/>
        <v>7842.8741554299995</v>
      </c>
      <c r="O504" s="46">
        <f t="shared" si="95"/>
        <v>7467.6341554299997</v>
      </c>
      <c r="P504" s="46">
        <f>'Данные ком.оператора'!C501</f>
        <v>2126.4949385099999</v>
      </c>
    </row>
    <row r="505" spans="2:16" ht="15.75" x14ac:dyDescent="0.25">
      <c r="B505" s="34" t="str">
        <f>'Данные ком.оператора'!A502</f>
        <v>20.02.2024</v>
      </c>
      <c r="C505" s="6">
        <v>8</v>
      </c>
      <c r="D505" s="46">
        <f t="shared" si="84"/>
        <v>4774.76156937</v>
      </c>
      <c r="E505" s="46">
        <f t="shared" si="85"/>
        <v>4774.76156937</v>
      </c>
      <c r="F505" s="46">
        <f t="shared" si="86"/>
        <v>4399.5215693700002</v>
      </c>
      <c r="G505" s="46">
        <f t="shared" si="87"/>
        <v>5519.0915693699999</v>
      </c>
      <c r="H505" s="46">
        <f t="shared" si="88"/>
        <v>5519.0915693699999</v>
      </c>
      <c r="I505" s="46">
        <f t="shared" si="89"/>
        <v>5143.8515693700001</v>
      </c>
      <c r="J505" s="46">
        <f t="shared" si="90"/>
        <v>6647.7715693700002</v>
      </c>
      <c r="K505" s="46">
        <f t="shared" si="91"/>
        <v>6647.7715693700002</v>
      </c>
      <c r="L505" s="46">
        <f t="shared" si="92"/>
        <v>6272.5315693700004</v>
      </c>
      <c r="M505" s="46">
        <f t="shared" si="93"/>
        <v>7816.5015693699997</v>
      </c>
      <c r="N505" s="46">
        <f t="shared" si="94"/>
        <v>7816.5015693699997</v>
      </c>
      <c r="O505" s="46">
        <f t="shared" si="95"/>
        <v>7441.26156937</v>
      </c>
      <c r="P505" s="46">
        <f>'Данные ком.оператора'!C502</f>
        <v>2100.1223524500001</v>
      </c>
    </row>
    <row r="506" spans="2:16" ht="15.75" x14ac:dyDescent="0.25">
      <c r="B506" s="34" t="str">
        <f>'Данные ком.оператора'!A503</f>
        <v>20.02.2024</v>
      </c>
      <c r="C506" s="6">
        <v>9</v>
      </c>
      <c r="D506" s="46">
        <f t="shared" si="84"/>
        <v>4783.4187181499992</v>
      </c>
      <c r="E506" s="46">
        <f t="shared" si="85"/>
        <v>4783.4187181499992</v>
      </c>
      <c r="F506" s="46">
        <f t="shared" si="86"/>
        <v>4408.1787181499994</v>
      </c>
      <c r="G506" s="46">
        <f t="shared" si="87"/>
        <v>5527.7487181499991</v>
      </c>
      <c r="H506" s="46">
        <f t="shared" si="88"/>
        <v>5527.7487181499991</v>
      </c>
      <c r="I506" s="46">
        <f t="shared" si="89"/>
        <v>5152.5087181499994</v>
      </c>
      <c r="J506" s="46">
        <f t="shared" si="90"/>
        <v>6656.4287181499994</v>
      </c>
      <c r="K506" s="46">
        <f t="shared" si="91"/>
        <v>6656.4287181499994</v>
      </c>
      <c r="L506" s="46">
        <f t="shared" si="92"/>
        <v>6281.1887181499997</v>
      </c>
      <c r="M506" s="46">
        <f t="shared" si="93"/>
        <v>7825.158718149999</v>
      </c>
      <c r="N506" s="46">
        <f t="shared" si="94"/>
        <v>7825.158718149999</v>
      </c>
      <c r="O506" s="46">
        <f t="shared" si="95"/>
        <v>7449.9187181499992</v>
      </c>
      <c r="P506" s="46">
        <f>'Данные ком.оператора'!C503</f>
        <v>2108.7795012299998</v>
      </c>
    </row>
    <row r="507" spans="2:16" ht="15.75" x14ac:dyDescent="0.25">
      <c r="B507" s="34" t="str">
        <f>'Данные ком.оператора'!A504</f>
        <v>20.02.2024</v>
      </c>
      <c r="C507" s="6">
        <v>10</v>
      </c>
      <c r="D507" s="46">
        <f t="shared" si="84"/>
        <v>4799.7843092499998</v>
      </c>
      <c r="E507" s="46">
        <f t="shared" si="85"/>
        <v>4799.7843092499998</v>
      </c>
      <c r="F507" s="46">
        <f t="shared" si="86"/>
        <v>4424.54430925</v>
      </c>
      <c r="G507" s="46">
        <f t="shared" si="87"/>
        <v>5544.1143092499997</v>
      </c>
      <c r="H507" s="46">
        <f t="shared" si="88"/>
        <v>5544.1143092499997</v>
      </c>
      <c r="I507" s="46">
        <f t="shared" si="89"/>
        <v>5168.8743092499999</v>
      </c>
      <c r="J507" s="46">
        <f t="shared" si="90"/>
        <v>6672.79430925</v>
      </c>
      <c r="K507" s="46">
        <f t="shared" si="91"/>
        <v>6672.79430925</v>
      </c>
      <c r="L507" s="46">
        <f t="shared" si="92"/>
        <v>6297.5543092500002</v>
      </c>
      <c r="M507" s="46">
        <f t="shared" si="93"/>
        <v>7841.5243092499995</v>
      </c>
      <c r="N507" s="46">
        <f t="shared" si="94"/>
        <v>7841.5243092499995</v>
      </c>
      <c r="O507" s="46">
        <f t="shared" si="95"/>
        <v>7466.2843092499998</v>
      </c>
      <c r="P507" s="46">
        <f>'Данные ком.оператора'!C504</f>
        <v>2125.1450923299999</v>
      </c>
    </row>
    <row r="508" spans="2:16" ht="15.75" x14ac:dyDescent="0.25">
      <c r="B508" s="34" t="str">
        <f>'Данные ком.оператора'!A505</f>
        <v>20.02.2024</v>
      </c>
      <c r="C508" s="6">
        <v>11</v>
      </c>
      <c r="D508" s="46">
        <f t="shared" si="84"/>
        <v>4806.2125024399993</v>
      </c>
      <c r="E508" s="46">
        <f t="shared" si="85"/>
        <v>4806.2125024399993</v>
      </c>
      <c r="F508" s="46">
        <f t="shared" si="86"/>
        <v>4430.9725024399995</v>
      </c>
      <c r="G508" s="46">
        <f t="shared" si="87"/>
        <v>5550.5425024400001</v>
      </c>
      <c r="H508" s="46">
        <f t="shared" si="88"/>
        <v>5550.5425024400001</v>
      </c>
      <c r="I508" s="46">
        <f t="shared" si="89"/>
        <v>5175.3025024400004</v>
      </c>
      <c r="J508" s="46">
        <f t="shared" si="90"/>
        <v>6679.2225024399995</v>
      </c>
      <c r="K508" s="46">
        <f t="shared" si="91"/>
        <v>6679.2225024399995</v>
      </c>
      <c r="L508" s="46">
        <f t="shared" si="92"/>
        <v>6303.9825024399997</v>
      </c>
      <c r="M508" s="46">
        <f t="shared" si="93"/>
        <v>7847.95250244</v>
      </c>
      <c r="N508" s="46">
        <f t="shared" si="94"/>
        <v>7847.95250244</v>
      </c>
      <c r="O508" s="46">
        <f t="shared" si="95"/>
        <v>7472.7125024400002</v>
      </c>
      <c r="P508" s="46">
        <f>'Данные ком.оператора'!C505</f>
        <v>2131.5732855199999</v>
      </c>
    </row>
    <row r="509" spans="2:16" ht="15.75" x14ac:dyDescent="0.25">
      <c r="B509" s="34" t="str">
        <f>'Данные ком.оператора'!A506</f>
        <v>20.02.2024</v>
      </c>
      <c r="C509" s="6">
        <v>12</v>
      </c>
      <c r="D509" s="46">
        <f t="shared" si="84"/>
        <v>4809.0263193199999</v>
      </c>
      <c r="E509" s="46">
        <f t="shared" si="85"/>
        <v>4809.0263193199999</v>
      </c>
      <c r="F509" s="46">
        <f t="shared" si="86"/>
        <v>4433.7863193200001</v>
      </c>
      <c r="G509" s="46">
        <f t="shared" si="87"/>
        <v>5553.3563193199998</v>
      </c>
      <c r="H509" s="46">
        <f t="shared" si="88"/>
        <v>5553.3563193199998</v>
      </c>
      <c r="I509" s="46">
        <f t="shared" si="89"/>
        <v>5178.11631932</v>
      </c>
      <c r="J509" s="46">
        <f t="shared" si="90"/>
        <v>6682.0363193200001</v>
      </c>
      <c r="K509" s="46">
        <f t="shared" si="91"/>
        <v>6682.0363193200001</v>
      </c>
      <c r="L509" s="46">
        <f t="shared" si="92"/>
        <v>6306.7963193200003</v>
      </c>
      <c r="M509" s="46">
        <f t="shared" si="93"/>
        <v>7850.7663193199996</v>
      </c>
      <c r="N509" s="46">
        <f t="shared" si="94"/>
        <v>7850.7663193199996</v>
      </c>
      <c r="O509" s="46">
        <f t="shared" si="95"/>
        <v>7475.5263193199999</v>
      </c>
      <c r="P509" s="46">
        <f>'Данные ком.оператора'!C506</f>
        <v>2134.3871024</v>
      </c>
    </row>
    <row r="510" spans="2:16" ht="15.75" x14ac:dyDescent="0.25">
      <c r="B510" s="34" t="str">
        <f>'Данные ком.оператора'!A507</f>
        <v>20.02.2024</v>
      </c>
      <c r="C510" s="6">
        <v>13</v>
      </c>
      <c r="D510" s="46">
        <f t="shared" si="84"/>
        <v>4841.0948718499994</v>
      </c>
      <c r="E510" s="46">
        <f t="shared" si="85"/>
        <v>4841.0948718499994</v>
      </c>
      <c r="F510" s="46">
        <f t="shared" si="86"/>
        <v>4465.8548718499997</v>
      </c>
      <c r="G510" s="46">
        <f t="shared" si="87"/>
        <v>5585.4248718499994</v>
      </c>
      <c r="H510" s="46">
        <f t="shared" si="88"/>
        <v>5585.4248718499994</v>
      </c>
      <c r="I510" s="46">
        <f t="shared" si="89"/>
        <v>5210.1848718499996</v>
      </c>
      <c r="J510" s="46">
        <f t="shared" si="90"/>
        <v>6714.1048718499997</v>
      </c>
      <c r="K510" s="46">
        <f t="shared" si="91"/>
        <v>6714.1048718499997</v>
      </c>
      <c r="L510" s="46">
        <f t="shared" si="92"/>
        <v>6338.8648718499999</v>
      </c>
      <c r="M510" s="46">
        <f t="shared" si="93"/>
        <v>7882.8348718499992</v>
      </c>
      <c r="N510" s="46">
        <f t="shared" si="94"/>
        <v>7882.8348718499992</v>
      </c>
      <c r="O510" s="46">
        <f t="shared" si="95"/>
        <v>7507.5948718499994</v>
      </c>
      <c r="P510" s="46">
        <f>'Данные ком.оператора'!C507</f>
        <v>2166.45565493</v>
      </c>
    </row>
    <row r="511" spans="2:16" ht="15.75" x14ac:dyDescent="0.25">
      <c r="B511" s="34" t="str">
        <f>'Данные ком.оператора'!A508</f>
        <v>20.02.2024</v>
      </c>
      <c r="C511" s="6">
        <v>14</v>
      </c>
      <c r="D511" s="46">
        <f t="shared" si="84"/>
        <v>4824.6591940799999</v>
      </c>
      <c r="E511" s="46">
        <f t="shared" si="85"/>
        <v>4824.6591940799999</v>
      </c>
      <c r="F511" s="46">
        <f t="shared" si="86"/>
        <v>4449.4191940800001</v>
      </c>
      <c r="G511" s="46">
        <f t="shared" si="87"/>
        <v>5568.9891940799998</v>
      </c>
      <c r="H511" s="46">
        <f t="shared" si="88"/>
        <v>5568.9891940799998</v>
      </c>
      <c r="I511" s="46">
        <f t="shared" si="89"/>
        <v>5193.7491940800001</v>
      </c>
      <c r="J511" s="46">
        <f t="shared" si="90"/>
        <v>6697.6691940800001</v>
      </c>
      <c r="K511" s="46">
        <f t="shared" si="91"/>
        <v>6697.6691940800001</v>
      </c>
      <c r="L511" s="46">
        <f t="shared" si="92"/>
        <v>6322.4291940800003</v>
      </c>
      <c r="M511" s="46">
        <f t="shared" si="93"/>
        <v>7866.3991940799997</v>
      </c>
      <c r="N511" s="46">
        <f t="shared" si="94"/>
        <v>7866.3991940799997</v>
      </c>
      <c r="O511" s="46">
        <f t="shared" si="95"/>
        <v>7491.1591940799999</v>
      </c>
      <c r="P511" s="46">
        <f>'Данные ком.оператора'!C508</f>
        <v>2150.0199771600001</v>
      </c>
    </row>
    <row r="512" spans="2:16" ht="15.75" x14ac:dyDescent="0.25">
      <c r="B512" s="34" t="str">
        <f>'Данные ком.оператора'!A509</f>
        <v>20.02.2024</v>
      </c>
      <c r="C512" s="6">
        <v>15</v>
      </c>
      <c r="D512" s="46">
        <f t="shared" si="84"/>
        <v>4812.6440768899993</v>
      </c>
      <c r="E512" s="46">
        <f t="shared" si="85"/>
        <v>4812.6440768899993</v>
      </c>
      <c r="F512" s="46">
        <f t="shared" si="86"/>
        <v>4437.4040768899995</v>
      </c>
      <c r="G512" s="46">
        <f t="shared" si="87"/>
        <v>5556.9740768900001</v>
      </c>
      <c r="H512" s="46">
        <f t="shared" si="88"/>
        <v>5556.9740768900001</v>
      </c>
      <c r="I512" s="46">
        <f t="shared" si="89"/>
        <v>5181.7340768900003</v>
      </c>
      <c r="J512" s="46">
        <f t="shared" si="90"/>
        <v>6685.6540768899995</v>
      </c>
      <c r="K512" s="46">
        <f t="shared" si="91"/>
        <v>6685.6540768899995</v>
      </c>
      <c r="L512" s="46">
        <f t="shared" si="92"/>
        <v>6310.4140768899997</v>
      </c>
      <c r="M512" s="46">
        <f t="shared" si="93"/>
        <v>7854.38407689</v>
      </c>
      <c r="N512" s="46">
        <f t="shared" si="94"/>
        <v>7854.38407689</v>
      </c>
      <c r="O512" s="46">
        <f t="shared" si="95"/>
        <v>7479.1440768900002</v>
      </c>
      <c r="P512" s="46">
        <f>'Данные ком.оператора'!C509</f>
        <v>2138.0048599699999</v>
      </c>
    </row>
    <row r="513" spans="2:16" ht="15.75" x14ac:dyDescent="0.25">
      <c r="B513" s="34" t="str">
        <f>'Данные ком.оператора'!A510</f>
        <v>20.02.2024</v>
      </c>
      <c r="C513" s="6">
        <v>16</v>
      </c>
      <c r="D513" s="46">
        <f t="shared" si="84"/>
        <v>4821.8069198299991</v>
      </c>
      <c r="E513" s="46">
        <f t="shared" si="85"/>
        <v>4821.8069198299991</v>
      </c>
      <c r="F513" s="46">
        <f t="shared" si="86"/>
        <v>4446.5669198299993</v>
      </c>
      <c r="G513" s="46">
        <f t="shared" si="87"/>
        <v>5566.1369198299999</v>
      </c>
      <c r="H513" s="46">
        <f t="shared" si="88"/>
        <v>5566.1369198299999</v>
      </c>
      <c r="I513" s="46">
        <f t="shared" si="89"/>
        <v>5190.8969198300001</v>
      </c>
      <c r="J513" s="46">
        <f t="shared" si="90"/>
        <v>6694.8169198299993</v>
      </c>
      <c r="K513" s="46">
        <f t="shared" si="91"/>
        <v>6694.8169198299993</v>
      </c>
      <c r="L513" s="46">
        <f t="shared" si="92"/>
        <v>6319.5769198299995</v>
      </c>
      <c r="M513" s="46">
        <f t="shared" si="93"/>
        <v>7863.5469198299998</v>
      </c>
      <c r="N513" s="46">
        <f t="shared" si="94"/>
        <v>7863.5469198299998</v>
      </c>
      <c r="O513" s="46">
        <f t="shared" si="95"/>
        <v>7488.30691983</v>
      </c>
      <c r="P513" s="46">
        <f>'Данные ком.оператора'!C510</f>
        <v>2147.1677029100001</v>
      </c>
    </row>
    <row r="514" spans="2:16" ht="15.75" x14ac:dyDescent="0.25">
      <c r="B514" s="34" t="str">
        <f>'Данные ком.оператора'!A511</f>
        <v>20.02.2024</v>
      </c>
      <c r="C514" s="6">
        <v>17</v>
      </c>
      <c r="D514" s="46">
        <f t="shared" si="84"/>
        <v>4825.1121821299994</v>
      </c>
      <c r="E514" s="46">
        <f t="shared" si="85"/>
        <v>4825.1121821299994</v>
      </c>
      <c r="F514" s="46">
        <f t="shared" si="86"/>
        <v>4449.8721821299996</v>
      </c>
      <c r="G514" s="46">
        <f t="shared" si="87"/>
        <v>5569.4421821299993</v>
      </c>
      <c r="H514" s="46">
        <f t="shared" si="88"/>
        <v>5569.4421821299993</v>
      </c>
      <c r="I514" s="46">
        <f t="shared" si="89"/>
        <v>5194.2021821299995</v>
      </c>
      <c r="J514" s="46">
        <f t="shared" si="90"/>
        <v>6698.1221821299996</v>
      </c>
      <c r="K514" s="46">
        <f t="shared" si="91"/>
        <v>6698.1221821299996</v>
      </c>
      <c r="L514" s="46">
        <f t="shared" si="92"/>
        <v>6322.8821821299998</v>
      </c>
      <c r="M514" s="46">
        <f t="shared" si="93"/>
        <v>7866.8521821299992</v>
      </c>
      <c r="N514" s="46">
        <f t="shared" si="94"/>
        <v>7866.8521821299992</v>
      </c>
      <c r="O514" s="46">
        <f t="shared" si="95"/>
        <v>7491.6121821299994</v>
      </c>
      <c r="P514" s="46">
        <f>'Данные ком.оператора'!C511</f>
        <v>2150.47296521</v>
      </c>
    </row>
    <row r="515" spans="2:16" ht="15.75" x14ac:dyDescent="0.25">
      <c r="B515" s="34" t="str">
        <f>'Данные ком.оператора'!A512</f>
        <v>20.02.2024</v>
      </c>
      <c r="C515" s="6">
        <v>18</v>
      </c>
      <c r="D515" s="46">
        <f t="shared" si="84"/>
        <v>4835.6124098299997</v>
      </c>
      <c r="E515" s="46">
        <f t="shared" si="85"/>
        <v>4835.6124098299997</v>
      </c>
      <c r="F515" s="46">
        <f t="shared" si="86"/>
        <v>4460.3724098299999</v>
      </c>
      <c r="G515" s="46">
        <f t="shared" si="87"/>
        <v>5579.9424098299996</v>
      </c>
      <c r="H515" s="46">
        <f t="shared" si="88"/>
        <v>5579.9424098299996</v>
      </c>
      <c r="I515" s="46">
        <f t="shared" si="89"/>
        <v>5204.7024098299999</v>
      </c>
      <c r="J515" s="46">
        <f t="shared" si="90"/>
        <v>6708.6224098299999</v>
      </c>
      <c r="K515" s="46">
        <f t="shared" si="91"/>
        <v>6708.6224098299999</v>
      </c>
      <c r="L515" s="46">
        <f t="shared" si="92"/>
        <v>6333.3824098300001</v>
      </c>
      <c r="M515" s="46">
        <f t="shared" si="93"/>
        <v>7877.3524098299995</v>
      </c>
      <c r="N515" s="46">
        <f t="shared" si="94"/>
        <v>7877.3524098299995</v>
      </c>
      <c r="O515" s="46">
        <f t="shared" si="95"/>
        <v>7502.1124098299997</v>
      </c>
      <c r="P515" s="46">
        <f>'Данные ком.оператора'!C512</f>
        <v>2160.9731929099999</v>
      </c>
    </row>
    <row r="516" spans="2:16" ht="15.75" x14ac:dyDescent="0.25">
      <c r="B516" s="34" t="str">
        <f>'Данные ком.оператора'!A513</f>
        <v>20.02.2024</v>
      </c>
      <c r="C516" s="6">
        <v>19</v>
      </c>
      <c r="D516" s="46">
        <f t="shared" si="84"/>
        <v>4827.5033868599994</v>
      </c>
      <c r="E516" s="46">
        <f t="shared" si="85"/>
        <v>4827.5033868599994</v>
      </c>
      <c r="F516" s="46">
        <f t="shared" si="86"/>
        <v>4452.2633868599996</v>
      </c>
      <c r="G516" s="46">
        <f t="shared" si="87"/>
        <v>5571.8333868599993</v>
      </c>
      <c r="H516" s="46">
        <f t="shared" si="88"/>
        <v>5571.8333868599993</v>
      </c>
      <c r="I516" s="46">
        <f t="shared" si="89"/>
        <v>5196.5933868599996</v>
      </c>
      <c r="J516" s="46">
        <f t="shared" si="90"/>
        <v>6700.5133868599996</v>
      </c>
      <c r="K516" s="46">
        <f t="shared" si="91"/>
        <v>6700.5133868599996</v>
      </c>
      <c r="L516" s="46">
        <f t="shared" si="92"/>
        <v>6325.2733868599998</v>
      </c>
      <c r="M516" s="46">
        <f t="shared" si="93"/>
        <v>7869.2433868599992</v>
      </c>
      <c r="N516" s="46">
        <f t="shared" si="94"/>
        <v>7869.2433868599992</v>
      </c>
      <c r="O516" s="46">
        <f t="shared" si="95"/>
        <v>7494.0033868599994</v>
      </c>
      <c r="P516" s="46">
        <f>'Данные ком.оператора'!C513</f>
        <v>2152.86416994</v>
      </c>
    </row>
    <row r="517" spans="2:16" ht="15.75" x14ac:dyDescent="0.25">
      <c r="B517" s="34" t="str">
        <f>'Данные ком.оператора'!A514</f>
        <v>20.02.2024</v>
      </c>
      <c r="C517" s="6">
        <v>20</v>
      </c>
      <c r="D517" s="46">
        <f t="shared" si="84"/>
        <v>4828.6613072699993</v>
      </c>
      <c r="E517" s="46">
        <f t="shared" si="85"/>
        <v>4828.6613072699993</v>
      </c>
      <c r="F517" s="46">
        <f t="shared" si="86"/>
        <v>4453.4213072699995</v>
      </c>
      <c r="G517" s="46">
        <f t="shared" si="87"/>
        <v>5572.9913072699992</v>
      </c>
      <c r="H517" s="46">
        <f t="shared" si="88"/>
        <v>5572.9913072699992</v>
      </c>
      <c r="I517" s="46">
        <f t="shared" si="89"/>
        <v>5197.7513072699994</v>
      </c>
      <c r="J517" s="46">
        <f t="shared" si="90"/>
        <v>6701.6713072699995</v>
      </c>
      <c r="K517" s="46">
        <f t="shared" si="91"/>
        <v>6701.6713072699995</v>
      </c>
      <c r="L517" s="46">
        <f t="shared" si="92"/>
        <v>6326.4313072699997</v>
      </c>
      <c r="M517" s="46">
        <f t="shared" si="93"/>
        <v>7870.4013072699991</v>
      </c>
      <c r="N517" s="46">
        <f t="shared" si="94"/>
        <v>7870.4013072699991</v>
      </c>
      <c r="O517" s="46">
        <f t="shared" si="95"/>
        <v>7495.1613072699993</v>
      </c>
      <c r="P517" s="46">
        <f>'Данные ком.оператора'!C514</f>
        <v>2154.0220903499999</v>
      </c>
    </row>
    <row r="518" spans="2:16" ht="15.75" x14ac:dyDescent="0.25">
      <c r="B518" s="34" t="str">
        <f>'Данные ком.оператора'!A515</f>
        <v>20.02.2024</v>
      </c>
      <c r="C518" s="6">
        <v>21</v>
      </c>
      <c r="D518" s="46">
        <f t="shared" si="84"/>
        <v>4809.2282599</v>
      </c>
      <c r="E518" s="46">
        <f t="shared" si="85"/>
        <v>4809.2282599</v>
      </c>
      <c r="F518" s="46">
        <f t="shared" si="86"/>
        <v>4433.9882599000002</v>
      </c>
      <c r="G518" s="46">
        <f t="shared" si="87"/>
        <v>5553.5582598999999</v>
      </c>
      <c r="H518" s="46">
        <f t="shared" si="88"/>
        <v>5553.5582598999999</v>
      </c>
      <c r="I518" s="46">
        <f t="shared" si="89"/>
        <v>5178.3182599000002</v>
      </c>
      <c r="J518" s="46">
        <f t="shared" si="90"/>
        <v>6682.2382599000002</v>
      </c>
      <c r="K518" s="46">
        <f t="shared" si="91"/>
        <v>6682.2382599000002</v>
      </c>
      <c r="L518" s="46">
        <f t="shared" si="92"/>
        <v>6306.9982599000004</v>
      </c>
      <c r="M518" s="46">
        <f t="shared" si="93"/>
        <v>7850.9682598999998</v>
      </c>
      <c r="N518" s="46">
        <f t="shared" si="94"/>
        <v>7850.9682598999998</v>
      </c>
      <c r="O518" s="46">
        <f t="shared" si="95"/>
        <v>7475.7282599</v>
      </c>
      <c r="P518" s="46">
        <f>'Данные ком.оператора'!C515</f>
        <v>2134.5890429800002</v>
      </c>
    </row>
    <row r="519" spans="2:16" ht="15.75" x14ac:dyDescent="0.25">
      <c r="B519" s="34" t="str">
        <f>'Данные ком.оператора'!A516</f>
        <v>20.02.2024</v>
      </c>
      <c r="C519" s="6">
        <v>22</v>
      </c>
      <c r="D519" s="46">
        <f t="shared" si="84"/>
        <v>4771.60445996</v>
      </c>
      <c r="E519" s="46">
        <f t="shared" si="85"/>
        <v>4771.60445996</v>
      </c>
      <c r="F519" s="46">
        <f t="shared" si="86"/>
        <v>4396.3644599600002</v>
      </c>
      <c r="G519" s="46">
        <f t="shared" si="87"/>
        <v>5515.9344599599999</v>
      </c>
      <c r="H519" s="46">
        <f t="shared" si="88"/>
        <v>5515.9344599599999</v>
      </c>
      <c r="I519" s="46">
        <f t="shared" si="89"/>
        <v>5140.6944599600001</v>
      </c>
      <c r="J519" s="46">
        <f t="shared" si="90"/>
        <v>6644.6144599600002</v>
      </c>
      <c r="K519" s="46">
        <f t="shared" si="91"/>
        <v>6644.6144599600002</v>
      </c>
      <c r="L519" s="46">
        <f t="shared" si="92"/>
        <v>6269.3744599600004</v>
      </c>
      <c r="M519" s="46">
        <f t="shared" si="93"/>
        <v>7813.3444599599998</v>
      </c>
      <c r="N519" s="46">
        <f t="shared" si="94"/>
        <v>7813.3444599599998</v>
      </c>
      <c r="O519" s="46">
        <f t="shared" si="95"/>
        <v>7438.10445996</v>
      </c>
      <c r="P519" s="46">
        <f>'Данные ком.оператора'!C516</f>
        <v>2096.9652430400001</v>
      </c>
    </row>
    <row r="520" spans="2:16" ht="15.75" x14ac:dyDescent="0.25">
      <c r="B520" s="34" t="str">
        <f>'Данные ком.оператора'!A517</f>
        <v>20.02.2024</v>
      </c>
      <c r="C520" s="6">
        <v>23</v>
      </c>
      <c r="D520" s="46">
        <f t="shared" si="84"/>
        <v>4740.9761345299994</v>
      </c>
      <c r="E520" s="46">
        <f t="shared" si="85"/>
        <v>4740.9761345299994</v>
      </c>
      <c r="F520" s="46">
        <f t="shared" si="86"/>
        <v>4365.7361345299996</v>
      </c>
      <c r="G520" s="46">
        <f t="shared" si="87"/>
        <v>5485.3061345300002</v>
      </c>
      <c r="H520" s="46">
        <f t="shared" si="88"/>
        <v>5485.3061345300002</v>
      </c>
      <c r="I520" s="46">
        <f t="shared" si="89"/>
        <v>5110.0661345300005</v>
      </c>
      <c r="J520" s="46">
        <f t="shared" si="90"/>
        <v>6613.9861345299996</v>
      </c>
      <c r="K520" s="46">
        <f t="shared" si="91"/>
        <v>6613.9861345299996</v>
      </c>
      <c r="L520" s="46">
        <f t="shared" si="92"/>
        <v>6238.7461345299998</v>
      </c>
      <c r="M520" s="46">
        <f t="shared" si="93"/>
        <v>7782.7161345300001</v>
      </c>
      <c r="N520" s="46">
        <f t="shared" si="94"/>
        <v>7782.7161345300001</v>
      </c>
      <c r="O520" s="46">
        <f t="shared" si="95"/>
        <v>7407.4761345300003</v>
      </c>
      <c r="P520" s="46">
        <f>'Данные ком.оператора'!C517</f>
        <v>2066.33691761</v>
      </c>
    </row>
    <row r="521" spans="2:16" ht="15.75" x14ac:dyDescent="0.25">
      <c r="B521" s="34" t="str">
        <f>'Данные ком.оператора'!A518</f>
        <v>20.02.2024</v>
      </c>
      <c r="C521" s="6">
        <v>24</v>
      </c>
      <c r="D521" s="46">
        <f t="shared" si="84"/>
        <v>4739.1466084099993</v>
      </c>
      <c r="E521" s="46">
        <f t="shared" si="85"/>
        <v>4739.1466084099993</v>
      </c>
      <c r="F521" s="46">
        <f t="shared" si="86"/>
        <v>4363.9066084099995</v>
      </c>
      <c r="G521" s="46">
        <f t="shared" si="87"/>
        <v>5483.4766084100002</v>
      </c>
      <c r="H521" s="46">
        <f t="shared" si="88"/>
        <v>5483.4766084100002</v>
      </c>
      <c r="I521" s="46">
        <f t="shared" si="89"/>
        <v>5108.2366084100004</v>
      </c>
      <c r="J521" s="46">
        <f t="shared" si="90"/>
        <v>6612.1566084099995</v>
      </c>
      <c r="K521" s="46">
        <f t="shared" si="91"/>
        <v>6612.1566084099995</v>
      </c>
      <c r="L521" s="46">
        <f t="shared" si="92"/>
        <v>6236.9166084099998</v>
      </c>
      <c r="M521" s="46">
        <f t="shared" si="93"/>
        <v>7780.88660841</v>
      </c>
      <c r="N521" s="46">
        <f t="shared" si="94"/>
        <v>7780.88660841</v>
      </c>
      <c r="O521" s="46">
        <f t="shared" si="95"/>
        <v>7405.6466084100002</v>
      </c>
      <c r="P521" s="46">
        <f>'Данные ком.оператора'!C518</f>
        <v>2064.5073914899999</v>
      </c>
    </row>
    <row r="522" spans="2:16" ht="15.75" x14ac:dyDescent="0.25">
      <c r="B522" s="34" t="str">
        <f>'Данные ком.оператора'!A519</f>
        <v>21.02.2024</v>
      </c>
      <c r="C522" s="6">
        <v>1</v>
      </c>
      <c r="D522" s="46">
        <f t="shared" si="84"/>
        <v>4735.10306038</v>
      </c>
      <c r="E522" s="46">
        <f t="shared" si="85"/>
        <v>4735.10306038</v>
      </c>
      <c r="F522" s="46">
        <f t="shared" si="86"/>
        <v>4359.8630603800002</v>
      </c>
      <c r="G522" s="46">
        <f t="shared" si="87"/>
        <v>5479.4330603799999</v>
      </c>
      <c r="H522" s="46">
        <f t="shared" si="88"/>
        <v>5479.4330603799999</v>
      </c>
      <c r="I522" s="46">
        <f t="shared" si="89"/>
        <v>5104.1930603800001</v>
      </c>
      <c r="J522" s="46">
        <f t="shared" si="90"/>
        <v>6608.1130603800002</v>
      </c>
      <c r="K522" s="46">
        <f t="shared" si="91"/>
        <v>6608.1130603800002</v>
      </c>
      <c r="L522" s="46">
        <f t="shared" si="92"/>
        <v>6232.8730603800004</v>
      </c>
      <c r="M522" s="46">
        <f t="shared" si="93"/>
        <v>7776.8430603799998</v>
      </c>
      <c r="N522" s="46">
        <f t="shared" si="94"/>
        <v>7776.8430603799998</v>
      </c>
      <c r="O522" s="46">
        <f t="shared" si="95"/>
        <v>7401.60306038</v>
      </c>
      <c r="P522" s="46">
        <f>'Данные ком.оператора'!C519</f>
        <v>2060.4638434600001</v>
      </c>
    </row>
    <row r="523" spans="2:16" ht="15.75" x14ac:dyDescent="0.25">
      <c r="B523" s="34" t="str">
        <f>'Данные ком.оператора'!A520</f>
        <v>21.02.2024</v>
      </c>
      <c r="C523" s="6">
        <v>2</v>
      </c>
      <c r="D523" s="46">
        <f t="shared" si="84"/>
        <v>4767.5155548199991</v>
      </c>
      <c r="E523" s="46">
        <f t="shared" si="85"/>
        <v>4767.5155548199991</v>
      </c>
      <c r="F523" s="46">
        <f t="shared" si="86"/>
        <v>4392.2755548199993</v>
      </c>
      <c r="G523" s="46">
        <f t="shared" si="87"/>
        <v>5511.84555482</v>
      </c>
      <c r="H523" s="46">
        <f t="shared" si="88"/>
        <v>5511.84555482</v>
      </c>
      <c r="I523" s="46">
        <f t="shared" si="89"/>
        <v>5136.6055548200002</v>
      </c>
      <c r="J523" s="46">
        <f t="shared" si="90"/>
        <v>6640.5255548199993</v>
      </c>
      <c r="K523" s="46">
        <f t="shared" si="91"/>
        <v>6640.5255548199993</v>
      </c>
      <c r="L523" s="46">
        <f t="shared" si="92"/>
        <v>6265.2855548199996</v>
      </c>
      <c r="M523" s="46">
        <f t="shared" si="93"/>
        <v>7809.2555548199998</v>
      </c>
      <c r="N523" s="46">
        <f t="shared" si="94"/>
        <v>7809.2555548199998</v>
      </c>
      <c r="O523" s="46">
        <f t="shared" si="95"/>
        <v>7434.01555482</v>
      </c>
      <c r="P523" s="46">
        <f>'Данные ком.оператора'!C520</f>
        <v>2092.8763379000002</v>
      </c>
    </row>
    <row r="524" spans="2:16" ht="15.75" x14ac:dyDescent="0.25">
      <c r="B524" s="34" t="str">
        <f>'Данные ком.оператора'!A521</f>
        <v>21.02.2024</v>
      </c>
      <c r="C524" s="6">
        <v>3</v>
      </c>
      <c r="D524" s="46">
        <f t="shared" si="84"/>
        <v>4759.4489488399995</v>
      </c>
      <c r="E524" s="46">
        <f t="shared" si="85"/>
        <v>4759.4489488399995</v>
      </c>
      <c r="F524" s="46">
        <f t="shared" si="86"/>
        <v>4384.2089488399997</v>
      </c>
      <c r="G524" s="46">
        <f t="shared" si="87"/>
        <v>5503.7789488400003</v>
      </c>
      <c r="H524" s="46">
        <f t="shared" si="88"/>
        <v>5503.7789488400003</v>
      </c>
      <c r="I524" s="46">
        <f t="shared" si="89"/>
        <v>5128.5389488400006</v>
      </c>
      <c r="J524" s="46">
        <f t="shared" si="90"/>
        <v>6632.4589488399997</v>
      </c>
      <c r="K524" s="46">
        <f t="shared" si="91"/>
        <v>6632.4589488399997</v>
      </c>
      <c r="L524" s="46">
        <f t="shared" si="92"/>
        <v>6257.2189488399999</v>
      </c>
      <c r="M524" s="46">
        <f t="shared" si="93"/>
        <v>7801.1889488400002</v>
      </c>
      <c r="N524" s="46">
        <f t="shared" si="94"/>
        <v>7801.1889488400002</v>
      </c>
      <c r="O524" s="46">
        <f t="shared" si="95"/>
        <v>7425.9489488400004</v>
      </c>
      <c r="P524" s="46">
        <f>'Данные ком.оператора'!C521</f>
        <v>2084.8097319200001</v>
      </c>
    </row>
    <row r="525" spans="2:16" ht="15.75" x14ac:dyDescent="0.25">
      <c r="B525" s="34" t="str">
        <f>'Данные ком.оператора'!A522</f>
        <v>21.02.2024</v>
      </c>
      <c r="C525" s="6">
        <v>4</v>
      </c>
      <c r="D525" s="46">
        <f t="shared" si="84"/>
        <v>4777.2313744599987</v>
      </c>
      <c r="E525" s="46">
        <f t="shared" si="85"/>
        <v>4777.2313744599987</v>
      </c>
      <c r="F525" s="46">
        <f t="shared" si="86"/>
        <v>4401.991374459999</v>
      </c>
      <c r="G525" s="46">
        <f t="shared" si="87"/>
        <v>5521.5613744599996</v>
      </c>
      <c r="H525" s="46">
        <f t="shared" si="88"/>
        <v>5521.5613744599996</v>
      </c>
      <c r="I525" s="46">
        <f t="shared" si="89"/>
        <v>5146.3213744599998</v>
      </c>
      <c r="J525" s="46">
        <f t="shared" si="90"/>
        <v>6650.241374459999</v>
      </c>
      <c r="K525" s="46">
        <f t="shared" si="91"/>
        <v>6650.241374459999</v>
      </c>
      <c r="L525" s="46">
        <f t="shared" si="92"/>
        <v>6275.0013744599992</v>
      </c>
      <c r="M525" s="46">
        <f t="shared" si="93"/>
        <v>7818.9713744599994</v>
      </c>
      <c r="N525" s="46">
        <f t="shared" si="94"/>
        <v>7818.9713744599994</v>
      </c>
      <c r="O525" s="46">
        <f t="shared" si="95"/>
        <v>7443.7313744599996</v>
      </c>
      <c r="P525" s="46">
        <f>'Данные ком.оператора'!C522</f>
        <v>2102.5921575399998</v>
      </c>
    </row>
    <row r="526" spans="2:16" ht="15.75" x14ac:dyDescent="0.25">
      <c r="B526" s="34" t="str">
        <f>'Данные ком.оператора'!A523</f>
        <v>21.02.2024</v>
      </c>
      <c r="C526" s="6">
        <v>5</v>
      </c>
      <c r="D526" s="46">
        <f t="shared" si="84"/>
        <v>4761.6236705699994</v>
      </c>
      <c r="E526" s="46">
        <f t="shared" si="85"/>
        <v>4761.6236705699994</v>
      </c>
      <c r="F526" s="46">
        <f t="shared" si="86"/>
        <v>4386.3836705699996</v>
      </c>
      <c r="G526" s="46">
        <f t="shared" si="87"/>
        <v>5505.9536705700002</v>
      </c>
      <c r="H526" s="46">
        <f t="shared" si="88"/>
        <v>5505.9536705700002</v>
      </c>
      <c r="I526" s="46">
        <f t="shared" si="89"/>
        <v>5130.7136705700004</v>
      </c>
      <c r="J526" s="46">
        <f t="shared" si="90"/>
        <v>6634.6336705699996</v>
      </c>
      <c r="K526" s="46">
        <f t="shared" si="91"/>
        <v>6634.6336705699996</v>
      </c>
      <c r="L526" s="46">
        <f t="shared" si="92"/>
        <v>6259.3936705699998</v>
      </c>
      <c r="M526" s="46">
        <f t="shared" si="93"/>
        <v>7803.3636705700001</v>
      </c>
      <c r="N526" s="46">
        <f t="shared" si="94"/>
        <v>7803.3636705700001</v>
      </c>
      <c r="O526" s="46">
        <f t="shared" si="95"/>
        <v>7428.1236705700003</v>
      </c>
      <c r="P526" s="46">
        <f>'Данные ком.оператора'!C523</f>
        <v>2086.98445365</v>
      </c>
    </row>
    <row r="527" spans="2:16" ht="15.75" x14ac:dyDescent="0.25">
      <c r="B527" s="34" t="str">
        <f>'Данные ком.оператора'!A524</f>
        <v>21.02.2024</v>
      </c>
      <c r="C527" s="6">
        <v>6</v>
      </c>
      <c r="D527" s="46">
        <f t="shared" si="84"/>
        <v>4756.0038387199993</v>
      </c>
      <c r="E527" s="46">
        <f t="shared" si="85"/>
        <v>4756.0038387199993</v>
      </c>
      <c r="F527" s="46">
        <f t="shared" si="86"/>
        <v>4380.7638387199995</v>
      </c>
      <c r="G527" s="46">
        <f t="shared" si="87"/>
        <v>5500.3338387199992</v>
      </c>
      <c r="H527" s="46">
        <f t="shared" si="88"/>
        <v>5500.3338387199992</v>
      </c>
      <c r="I527" s="46">
        <f t="shared" si="89"/>
        <v>5125.0938387199994</v>
      </c>
      <c r="J527" s="46">
        <f t="shared" si="90"/>
        <v>6629.0138387199995</v>
      </c>
      <c r="K527" s="46">
        <f t="shared" si="91"/>
        <v>6629.0138387199995</v>
      </c>
      <c r="L527" s="46">
        <f t="shared" si="92"/>
        <v>6253.7738387199997</v>
      </c>
      <c r="M527" s="46">
        <f t="shared" si="93"/>
        <v>7797.7438387199991</v>
      </c>
      <c r="N527" s="46">
        <f t="shared" si="94"/>
        <v>7797.7438387199991</v>
      </c>
      <c r="O527" s="46">
        <f t="shared" si="95"/>
        <v>7422.5038387199993</v>
      </c>
      <c r="P527" s="46">
        <f>'Данные ком.оператора'!C524</f>
        <v>2081.3646217999999</v>
      </c>
    </row>
    <row r="528" spans="2:16" ht="15.75" x14ac:dyDescent="0.25">
      <c r="B528" s="34" t="str">
        <f>'Данные ком.оператора'!A525</f>
        <v>21.02.2024</v>
      </c>
      <c r="C528" s="6">
        <v>7</v>
      </c>
      <c r="D528" s="46">
        <f t="shared" si="84"/>
        <v>4819.2282470399996</v>
      </c>
      <c r="E528" s="46">
        <f t="shared" si="85"/>
        <v>4819.2282470399996</v>
      </c>
      <c r="F528" s="46">
        <f t="shared" si="86"/>
        <v>4443.9882470399998</v>
      </c>
      <c r="G528" s="46">
        <f t="shared" si="87"/>
        <v>5563.5582470399995</v>
      </c>
      <c r="H528" s="46">
        <f t="shared" si="88"/>
        <v>5563.5582470399995</v>
      </c>
      <c r="I528" s="46">
        <f t="shared" si="89"/>
        <v>5188.3182470399997</v>
      </c>
      <c r="J528" s="46">
        <f t="shared" si="90"/>
        <v>6692.2382470399998</v>
      </c>
      <c r="K528" s="46">
        <f t="shared" si="91"/>
        <v>6692.2382470399998</v>
      </c>
      <c r="L528" s="46">
        <f t="shared" si="92"/>
        <v>6316.99824704</v>
      </c>
      <c r="M528" s="46">
        <f t="shared" si="93"/>
        <v>7860.9682470399994</v>
      </c>
      <c r="N528" s="46">
        <f t="shared" si="94"/>
        <v>7860.9682470399994</v>
      </c>
      <c r="O528" s="46">
        <f t="shared" si="95"/>
        <v>7485.7282470399996</v>
      </c>
      <c r="P528" s="46">
        <f>'Данные ком.оператора'!C525</f>
        <v>2144.5890301200002</v>
      </c>
    </row>
    <row r="529" spans="2:16" ht="15.75" x14ac:dyDescent="0.25">
      <c r="B529" s="34" t="str">
        <f>'Данные ком.оператора'!A526</f>
        <v>21.02.2024</v>
      </c>
      <c r="C529" s="6">
        <v>8</v>
      </c>
      <c r="D529" s="46">
        <f t="shared" si="84"/>
        <v>4829.4767019599994</v>
      </c>
      <c r="E529" s="46">
        <f t="shared" si="85"/>
        <v>4829.4767019599994</v>
      </c>
      <c r="F529" s="46">
        <f t="shared" si="86"/>
        <v>4454.2367019599997</v>
      </c>
      <c r="G529" s="46">
        <f t="shared" si="87"/>
        <v>5573.8067019599994</v>
      </c>
      <c r="H529" s="46">
        <f t="shared" si="88"/>
        <v>5573.8067019599994</v>
      </c>
      <c r="I529" s="46">
        <f t="shared" si="89"/>
        <v>5198.5667019599996</v>
      </c>
      <c r="J529" s="46">
        <f t="shared" si="90"/>
        <v>6702.4867019599997</v>
      </c>
      <c r="K529" s="46">
        <f t="shared" si="91"/>
        <v>6702.4867019599997</v>
      </c>
      <c r="L529" s="46">
        <f t="shared" si="92"/>
        <v>6327.2467019599999</v>
      </c>
      <c r="M529" s="46">
        <f t="shared" si="93"/>
        <v>7871.2167019599992</v>
      </c>
      <c r="N529" s="46">
        <f t="shared" si="94"/>
        <v>7871.2167019599992</v>
      </c>
      <c r="O529" s="46">
        <f t="shared" si="95"/>
        <v>7495.9767019599994</v>
      </c>
      <c r="P529" s="46">
        <f>'Данные ком.оператора'!C526</f>
        <v>2154.83748504</v>
      </c>
    </row>
    <row r="530" spans="2:16" ht="15.75" x14ac:dyDescent="0.25">
      <c r="B530" s="34" t="str">
        <f>'Данные ком.оператора'!A527</f>
        <v>21.02.2024</v>
      </c>
      <c r="C530" s="6">
        <v>9</v>
      </c>
      <c r="D530" s="46">
        <f t="shared" si="84"/>
        <v>4824.5495645599995</v>
      </c>
      <c r="E530" s="46">
        <f t="shared" si="85"/>
        <v>4824.5495645599995</v>
      </c>
      <c r="F530" s="46">
        <f t="shared" si="86"/>
        <v>4449.3095645599997</v>
      </c>
      <c r="G530" s="46">
        <f t="shared" si="87"/>
        <v>5568.8795645599994</v>
      </c>
      <c r="H530" s="46">
        <f t="shared" si="88"/>
        <v>5568.8795645599994</v>
      </c>
      <c r="I530" s="46">
        <f t="shared" si="89"/>
        <v>5193.6395645599996</v>
      </c>
      <c r="J530" s="46">
        <f t="shared" si="90"/>
        <v>6697.5595645599997</v>
      </c>
      <c r="K530" s="46">
        <f t="shared" si="91"/>
        <v>6697.5595645599997</v>
      </c>
      <c r="L530" s="46">
        <f t="shared" si="92"/>
        <v>6322.3195645599999</v>
      </c>
      <c r="M530" s="46">
        <f t="shared" si="93"/>
        <v>7866.2895645599992</v>
      </c>
      <c r="N530" s="46">
        <f t="shared" si="94"/>
        <v>7866.2895645599992</v>
      </c>
      <c r="O530" s="46">
        <f t="shared" si="95"/>
        <v>7491.0495645599995</v>
      </c>
      <c r="P530" s="46">
        <f>'Данные ком.оператора'!C527</f>
        <v>2149.9103476400001</v>
      </c>
    </row>
    <row r="531" spans="2:16" ht="15.75" x14ac:dyDescent="0.25">
      <c r="B531" s="34" t="str">
        <f>'Данные ком.оператора'!A528</f>
        <v>21.02.2024</v>
      </c>
      <c r="C531" s="6">
        <v>10</v>
      </c>
      <c r="D531" s="46">
        <f t="shared" si="84"/>
        <v>4845.586188549999</v>
      </c>
      <c r="E531" s="46">
        <f t="shared" si="85"/>
        <v>4845.586188549999</v>
      </c>
      <c r="F531" s="46">
        <f t="shared" si="86"/>
        <v>4470.3461885499992</v>
      </c>
      <c r="G531" s="46">
        <f t="shared" si="87"/>
        <v>5589.9161885499998</v>
      </c>
      <c r="H531" s="46">
        <f t="shared" si="88"/>
        <v>5589.9161885499998</v>
      </c>
      <c r="I531" s="46">
        <f t="shared" si="89"/>
        <v>5214.67618855</v>
      </c>
      <c r="J531" s="46">
        <f t="shared" si="90"/>
        <v>6718.5961885499992</v>
      </c>
      <c r="K531" s="46">
        <f t="shared" si="91"/>
        <v>6718.5961885499992</v>
      </c>
      <c r="L531" s="46">
        <f t="shared" si="92"/>
        <v>6343.3561885499994</v>
      </c>
      <c r="M531" s="46">
        <f t="shared" si="93"/>
        <v>7887.3261885499996</v>
      </c>
      <c r="N531" s="46">
        <f t="shared" si="94"/>
        <v>7887.3261885499996</v>
      </c>
      <c r="O531" s="46">
        <f t="shared" si="95"/>
        <v>7512.0861885499999</v>
      </c>
      <c r="P531" s="46">
        <f>'Данные ком.оператора'!C528</f>
        <v>2170.94697163</v>
      </c>
    </row>
    <row r="532" spans="2:16" ht="15.75" x14ac:dyDescent="0.25">
      <c r="B532" s="34" t="str">
        <f>'Данные ком.оператора'!A529</f>
        <v>21.02.2024</v>
      </c>
      <c r="C532" s="6">
        <v>11</v>
      </c>
      <c r="D532" s="46">
        <f t="shared" si="84"/>
        <v>4844.8444286899994</v>
      </c>
      <c r="E532" s="46">
        <f t="shared" si="85"/>
        <v>4844.8444286899994</v>
      </c>
      <c r="F532" s="46">
        <f t="shared" si="86"/>
        <v>4469.6044286899996</v>
      </c>
      <c r="G532" s="46">
        <f t="shared" si="87"/>
        <v>5589.1744286900002</v>
      </c>
      <c r="H532" s="46">
        <f t="shared" si="88"/>
        <v>5589.1744286900002</v>
      </c>
      <c r="I532" s="46">
        <f t="shared" si="89"/>
        <v>5213.9344286900005</v>
      </c>
      <c r="J532" s="46">
        <f t="shared" si="90"/>
        <v>6717.8544286899996</v>
      </c>
      <c r="K532" s="46">
        <f t="shared" si="91"/>
        <v>6717.8544286899996</v>
      </c>
      <c r="L532" s="46">
        <f t="shared" si="92"/>
        <v>6342.6144286899998</v>
      </c>
      <c r="M532" s="46">
        <f t="shared" si="93"/>
        <v>7886.5844286900001</v>
      </c>
      <c r="N532" s="46">
        <f t="shared" si="94"/>
        <v>7886.5844286900001</v>
      </c>
      <c r="O532" s="46">
        <f t="shared" si="95"/>
        <v>7511.3444286900003</v>
      </c>
      <c r="P532" s="46">
        <f>'Данные ком.оператора'!C529</f>
        <v>2170.20521177</v>
      </c>
    </row>
    <row r="533" spans="2:16" ht="15.75" x14ac:dyDescent="0.25">
      <c r="B533" s="34" t="str">
        <f>'Данные ком.оператора'!A530</f>
        <v>21.02.2024</v>
      </c>
      <c r="C533" s="6">
        <v>12</v>
      </c>
      <c r="D533" s="46">
        <f t="shared" si="84"/>
        <v>4874.8050570099995</v>
      </c>
      <c r="E533" s="46">
        <f t="shared" si="85"/>
        <v>4874.8050570099995</v>
      </c>
      <c r="F533" s="46">
        <f t="shared" si="86"/>
        <v>4499.5650570099997</v>
      </c>
      <c r="G533" s="46">
        <f t="shared" si="87"/>
        <v>5619.1350570099994</v>
      </c>
      <c r="H533" s="46">
        <f t="shared" si="88"/>
        <v>5619.1350570099994</v>
      </c>
      <c r="I533" s="46">
        <f t="shared" si="89"/>
        <v>5243.8950570099996</v>
      </c>
      <c r="J533" s="46">
        <f t="shared" si="90"/>
        <v>6747.8150570099997</v>
      </c>
      <c r="K533" s="46">
        <f t="shared" si="91"/>
        <v>6747.8150570099997</v>
      </c>
      <c r="L533" s="46">
        <f t="shared" si="92"/>
        <v>6372.5750570099999</v>
      </c>
      <c r="M533" s="46">
        <f t="shared" si="93"/>
        <v>7916.5450570099993</v>
      </c>
      <c r="N533" s="46">
        <f t="shared" si="94"/>
        <v>7916.5450570099993</v>
      </c>
      <c r="O533" s="46">
        <f t="shared" si="95"/>
        <v>7541.3050570099995</v>
      </c>
      <c r="P533" s="46">
        <f>'Данные ком.оператора'!C530</f>
        <v>2200.1658400900001</v>
      </c>
    </row>
    <row r="534" spans="2:16" ht="15.75" x14ac:dyDescent="0.25">
      <c r="B534" s="34" t="str">
        <f>'Данные ком.оператора'!A531</f>
        <v>21.02.2024</v>
      </c>
      <c r="C534" s="6">
        <v>13</v>
      </c>
      <c r="D534" s="46">
        <f t="shared" si="84"/>
        <v>4851.7613592899988</v>
      </c>
      <c r="E534" s="46">
        <f t="shared" si="85"/>
        <v>4851.7613592899988</v>
      </c>
      <c r="F534" s="46">
        <f t="shared" si="86"/>
        <v>4476.5213592899991</v>
      </c>
      <c r="G534" s="46">
        <f t="shared" si="87"/>
        <v>5596.0913592899997</v>
      </c>
      <c r="H534" s="46">
        <f t="shared" si="88"/>
        <v>5596.0913592899997</v>
      </c>
      <c r="I534" s="46">
        <f t="shared" si="89"/>
        <v>5220.8513592899999</v>
      </c>
      <c r="J534" s="46">
        <f t="shared" si="90"/>
        <v>6724.7713592899991</v>
      </c>
      <c r="K534" s="46">
        <f t="shared" si="91"/>
        <v>6724.7713592899991</v>
      </c>
      <c r="L534" s="46">
        <f t="shared" si="92"/>
        <v>6349.5313592899993</v>
      </c>
      <c r="M534" s="46">
        <f t="shared" si="93"/>
        <v>7893.5013592899995</v>
      </c>
      <c r="N534" s="46">
        <f t="shared" si="94"/>
        <v>7893.5013592899995</v>
      </c>
      <c r="O534" s="46">
        <f t="shared" si="95"/>
        <v>7518.2613592899997</v>
      </c>
      <c r="P534" s="46">
        <f>'Данные ком.оператора'!C531</f>
        <v>2177.1221423699999</v>
      </c>
    </row>
    <row r="535" spans="2:16" ht="15.75" x14ac:dyDescent="0.25">
      <c r="B535" s="34" t="str">
        <f>'Данные ком.оператора'!A532</f>
        <v>21.02.2024</v>
      </c>
      <c r="C535" s="6">
        <v>14</v>
      </c>
      <c r="D535" s="46">
        <f t="shared" si="84"/>
        <v>4856.5918437399996</v>
      </c>
      <c r="E535" s="46">
        <f t="shared" si="85"/>
        <v>4856.5918437399996</v>
      </c>
      <c r="F535" s="46">
        <f t="shared" si="86"/>
        <v>4481.3518437399998</v>
      </c>
      <c r="G535" s="46">
        <f t="shared" si="87"/>
        <v>5600.9218437400004</v>
      </c>
      <c r="H535" s="46">
        <f t="shared" si="88"/>
        <v>5600.9218437400004</v>
      </c>
      <c r="I535" s="46">
        <f t="shared" si="89"/>
        <v>5225.6818437400007</v>
      </c>
      <c r="J535" s="46">
        <f t="shared" si="90"/>
        <v>6729.6018437399998</v>
      </c>
      <c r="K535" s="46">
        <f t="shared" si="91"/>
        <v>6729.6018437399998</v>
      </c>
      <c r="L535" s="46">
        <f t="shared" si="92"/>
        <v>6354.36184374</v>
      </c>
      <c r="M535" s="46">
        <f t="shared" si="93"/>
        <v>7898.3318437400003</v>
      </c>
      <c r="N535" s="46">
        <f t="shared" si="94"/>
        <v>7898.3318437400003</v>
      </c>
      <c r="O535" s="46">
        <f t="shared" si="95"/>
        <v>7523.0918437400005</v>
      </c>
      <c r="P535" s="46">
        <f>'Данные ком.оператора'!C532</f>
        <v>2181.9526268200002</v>
      </c>
    </row>
    <row r="536" spans="2:16" ht="15.75" x14ac:dyDescent="0.25">
      <c r="B536" s="34" t="str">
        <f>'Данные ком.оператора'!A533</f>
        <v>21.02.2024</v>
      </c>
      <c r="C536" s="6">
        <v>15</v>
      </c>
      <c r="D536" s="46">
        <f t="shared" si="84"/>
        <v>4838.2972747599988</v>
      </c>
      <c r="E536" s="46">
        <f t="shared" si="85"/>
        <v>4838.2972747599988</v>
      </c>
      <c r="F536" s="46">
        <f t="shared" si="86"/>
        <v>4463.057274759999</v>
      </c>
      <c r="G536" s="46">
        <f t="shared" si="87"/>
        <v>5582.6272747599996</v>
      </c>
      <c r="H536" s="46">
        <f t="shared" si="88"/>
        <v>5582.6272747599996</v>
      </c>
      <c r="I536" s="46">
        <f t="shared" si="89"/>
        <v>5207.3872747599999</v>
      </c>
      <c r="J536" s="46">
        <f t="shared" si="90"/>
        <v>6711.307274759999</v>
      </c>
      <c r="K536" s="46">
        <f t="shared" si="91"/>
        <v>6711.307274759999</v>
      </c>
      <c r="L536" s="46">
        <f t="shared" si="92"/>
        <v>6336.0672747599992</v>
      </c>
      <c r="M536" s="46">
        <f t="shared" si="93"/>
        <v>7880.0372747599995</v>
      </c>
      <c r="N536" s="46">
        <f t="shared" si="94"/>
        <v>7880.0372747599995</v>
      </c>
      <c r="O536" s="46">
        <f t="shared" si="95"/>
        <v>7504.7972747599997</v>
      </c>
      <c r="P536" s="46">
        <f>'Данные ком.оператора'!C533</f>
        <v>2163.6580578399999</v>
      </c>
    </row>
    <row r="537" spans="2:16" ht="15.75" x14ac:dyDescent="0.25">
      <c r="B537" s="34" t="str">
        <f>'Данные ком.оператора'!A534</f>
        <v>21.02.2024</v>
      </c>
      <c r="C537" s="6">
        <v>16</v>
      </c>
      <c r="D537" s="46">
        <f t="shared" si="84"/>
        <v>4828.0108387399996</v>
      </c>
      <c r="E537" s="46">
        <f t="shared" si="85"/>
        <v>4828.0108387399996</v>
      </c>
      <c r="F537" s="46">
        <f t="shared" si="86"/>
        <v>4452.7708387399998</v>
      </c>
      <c r="G537" s="46">
        <f t="shared" si="87"/>
        <v>5572.3408387400004</v>
      </c>
      <c r="H537" s="46">
        <f t="shared" si="88"/>
        <v>5572.3408387400004</v>
      </c>
      <c r="I537" s="46">
        <f t="shared" si="89"/>
        <v>5197.1008387400007</v>
      </c>
      <c r="J537" s="46">
        <f t="shared" si="90"/>
        <v>6701.0208387399998</v>
      </c>
      <c r="K537" s="46">
        <f t="shared" si="91"/>
        <v>6701.0208387399998</v>
      </c>
      <c r="L537" s="46">
        <f t="shared" si="92"/>
        <v>6325.78083874</v>
      </c>
      <c r="M537" s="46">
        <f t="shared" si="93"/>
        <v>7869.7508387400003</v>
      </c>
      <c r="N537" s="46">
        <f t="shared" si="94"/>
        <v>7869.7508387400003</v>
      </c>
      <c r="O537" s="46">
        <f t="shared" si="95"/>
        <v>7494.5108387400005</v>
      </c>
      <c r="P537" s="46">
        <f>'Данные ком.оператора'!C534</f>
        <v>2153.3716218200002</v>
      </c>
    </row>
    <row r="538" spans="2:16" ht="15.75" x14ac:dyDescent="0.25">
      <c r="B538" s="34" t="str">
        <f>'Данные ком.оператора'!A535</f>
        <v>21.02.2024</v>
      </c>
      <c r="C538" s="6">
        <v>17</v>
      </c>
      <c r="D538" s="46">
        <f t="shared" si="84"/>
        <v>4844.1219045699991</v>
      </c>
      <c r="E538" s="46">
        <f t="shared" si="85"/>
        <v>4844.1219045699991</v>
      </c>
      <c r="F538" s="46">
        <f t="shared" si="86"/>
        <v>4468.8819045699993</v>
      </c>
      <c r="G538" s="46">
        <f t="shared" si="87"/>
        <v>5588.4519045699999</v>
      </c>
      <c r="H538" s="46">
        <f t="shared" si="88"/>
        <v>5588.4519045699999</v>
      </c>
      <c r="I538" s="46">
        <f t="shared" si="89"/>
        <v>5213.2119045700001</v>
      </c>
      <c r="J538" s="46">
        <f t="shared" si="90"/>
        <v>6717.1319045699993</v>
      </c>
      <c r="K538" s="46">
        <f t="shared" si="91"/>
        <v>6717.1319045699993</v>
      </c>
      <c r="L538" s="46">
        <f t="shared" si="92"/>
        <v>6341.8919045699995</v>
      </c>
      <c r="M538" s="46">
        <f t="shared" si="93"/>
        <v>7885.8619045699998</v>
      </c>
      <c r="N538" s="46">
        <f t="shared" si="94"/>
        <v>7885.8619045699998</v>
      </c>
      <c r="O538" s="46">
        <f t="shared" si="95"/>
        <v>7510.62190457</v>
      </c>
      <c r="P538" s="46">
        <f>'Данные ком.оператора'!C535</f>
        <v>2169.4826876500001</v>
      </c>
    </row>
    <row r="539" spans="2:16" ht="15.75" x14ac:dyDescent="0.25">
      <c r="B539" s="34" t="str">
        <f>'Данные ком.оператора'!A536</f>
        <v>21.02.2024</v>
      </c>
      <c r="C539" s="6">
        <v>18</v>
      </c>
      <c r="D539" s="46">
        <f t="shared" si="84"/>
        <v>4852.1677935099988</v>
      </c>
      <c r="E539" s="46">
        <f t="shared" si="85"/>
        <v>4852.1677935099988</v>
      </c>
      <c r="F539" s="46">
        <f t="shared" si="86"/>
        <v>4476.927793509999</v>
      </c>
      <c r="G539" s="46">
        <f t="shared" si="87"/>
        <v>5596.4977935099996</v>
      </c>
      <c r="H539" s="46">
        <f t="shared" si="88"/>
        <v>5596.4977935099996</v>
      </c>
      <c r="I539" s="46">
        <f t="shared" si="89"/>
        <v>5221.2577935099998</v>
      </c>
      <c r="J539" s="46">
        <f t="shared" si="90"/>
        <v>6725.177793509999</v>
      </c>
      <c r="K539" s="46">
        <f t="shared" si="91"/>
        <v>6725.177793509999</v>
      </c>
      <c r="L539" s="46">
        <f t="shared" si="92"/>
        <v>6349.9377935099992</v>
      </c>
      <c r="M539" s="46">
        <f t="shared" si="93"/>
        <v>7893.9077935099995</v>
      </c>
      <c r="N539" s="46">
        <f t="shared" si="94"/>
        <v>7893.9077935099995</v>
      </c>
      <c r="O539" s="46">
        <f t="shared" si="95"/>
        <v>7518.6677935099997</v>
      </c>
      <c r="P539" s="46">
        <f>'Данные ком.оператора'!C536</f>
        <v>2177.5285765899998</v>
      </c>
    </row>
    <row r="540" spans="2:16" ht="15.75" x14ac:dyDescent="0.25">
      <c r="B540" s="34" t="str">
        <f>'Данные ком.оператора'!A537</f>
        <v>21.02.2024</v>
      </c>
      <c r="C540" s="6">
        <v>19</v>
      </c>
      <c r="D540" s="46">
        <f t="shared" si="84"/>
        <v>4843.0861895099997</v>
      </c>
      <c r="E540" s="46">
        <f t="shared" si="85"/>
        <v>4843.0861895099997</v>
      </c>
      <c r="F540" s="46">
        <f t="shared" si="86"/>
        <v>4467.8461895099999</v>
      </c>
      <c r="G540" s="46">
        <f t="shared" si="87"/>
        <v>5587.4161895099996</v>
      </c>
      <c r="H540" s="46">
        <f t="shared" si="88"/>
        <v>5587.4161895099996</v>
      </c>
      <c r="I540" s="46">
        <f t="shared" si="89"/>
        <v>5212.1761895099999</v>
      </c>
      <c r="J540" s="46">
        <f t="shared" si="90"/>
        <v>6716.0961895099999</v>
      </c>
      <c r="K540" s="46">
        <f t="shared" si="91"/>
        <v>6716.0961895099999</v>
      </c>
      <c r="L540" s="46">
        <f t="shared" si="92"/>
        <v>6340.8561895100001</v>
      </c>
      <c r="M540" s="46">
        <f t="shared" si="93"/>
        <v>7884.8261895099995</v>
      </c>
      <c r="N540" s="46">
        <f t="shared" si="94"/>
        <v>7884.8261895099995</v>
      </c>
      <c r="O540" s="46">
        <f t="shared" si="95"/>
        <v>7509.5861895099997</v>
      </c>
      <c r="P540" s="46">
        <f>'Данные ком.оператора'!C537</f>
        <v>2168.4469725899999</v>
      </c>
    </row>
    <row r="541" spans="2:16" ht="15.75" x14ac:dyDescent="0.25">
      <c r="B541" s="34" t="str">
        <f>'Данные ком.оператора'!A538</f>
        <v>21.02.2024</v>
      </c>
      <c r="C541" s="6">
        <v>20</v>
      </c>
      <c r="D541" s="46">
        <f t="shared" si="84"/>
        <v>4855.578018539999</v>
      </c>
      <c r="E541" s="46">
        <f t="shared" si="85"/>
        <v>4855.578018539999</v>
      </c>
      <c r="F541" s="46">
        <f t="shared" si="86"/>
        <v>4480.3380185399992</v>
      </c>
      <c r="G541" s="46">
        <f t="shared" si="87"/>
        <v>5599.9080185399998</v>
      </c>
      <c r="H541" s="46">
        <f t="shared" si="88"/>
        <v>5599.9080185399998</v>
      </c>
      <c r="I541" s="46">
        <f t="shared" si="89"/>
        <v>5224.66801854</v>
      </c>
      <c r="J541" s="46">
        <f t="shared" si="90"/>
        <v>6728.5880185399992</v>
      </c>
      <c r="K541" s="46">
        <f t="shared" si="91"/>
        <v>6728.5880185399992</v>
      </c>
      <c r="L541" s="46">
        <f t="shared" si="92"/>
        <v>6353.3480185399994</v>
      </c>
      <c r="M541" s="46">
        <f t="shared" si="93"/>
        <v>7897.3180185399997</v>
      </c>
      <c r="N541" s="46">
        <f t="shared" si="94"/>
        <v>7897.3180185399997</v>
      </c>
      <c r="O541" s="46">
        <f t="shared" si="95"/>
        <v>7522.0780185399999</v>
      </c>
      <c r="P541" s="46">
        <f>'Данные ком.оператора'!C538</f>
        <v>2180.93880162</v>
      </c>
    </row>
    <row r="542" spans="2:16" ht="15.75" x14ac:dyDescent="0.25">
      <c r="B542" s="34" t="str">
        <f>'Данные ком.оператора'!A539</f>
        <v>21.02.2024</v>
      </c>
      <c r="C542" s="6">
        <v>21</v>
      </c>
      <c r="D542" s="46">
        <f t="shared" si="84"/>
        <v>4791.9634911999992</v>
      </c>
      <c r="E542" s="46">
        <f t="shared" si="85"/>
        <v>4791.9634911999992</v>
      </c>
      <c r="F542" s="46">
        <f t="shared" si="86"/>
        <v>4416.7234911999994</v>
      </c>
      <c r="G542" s="46">
        <f t="shared" si="87"/>
        <v>5536.2934911999992</v>
      </c>
      <c r="H542" s="46">
        <f t="shared" si="88"/>
        <v>5536.2934911999992</v>
      </c>
      <c r="I542" s="46">
        <f t="shared" si="89"/>
        <v>5161.0534911999994</v>
      </c>
      <c r="J542" s="46">
        <f t="shared" si="90"/>
        <v>6664.9734911999994</v>
      </c>
      <c r="K542" s="46">
        <f t="shared" si="91"/>
        <v>6664.9734911999994</v>
      </c>
      <c r="L542" s="46">
        <f t="shared" si="92"/>
        <v>6289.7334911999997</v>
      </c>
      <c r="M542" s="46">
        <f t="shared" si="93"/>
        <v>7833.703491199999</v>
      </c>
      <c r="N542" s="46">
        <f t="shared" si="94"/>
        <v>7833.703491199999</v>
      </c>
      <c r="O542" s="46">
        <f t="shared" si="95"/>
        <v>7458.4634911999992</v>
      </c>
      <c r="P542" s="46">
        <f>'Данные ком.оператора'!C539</f>
        <v>2117.3242742799998</v>
      </c>
    </row>
    <row r="543" spans="2:16" ht="15.75" x14ac:dyDescent="0.25">
      <c r="B543" s="34" t="str">
        <f>'Данные ком.оператора'!A540</f>
        <v>21.02.2024</v>
      </c>
      <c r="C543" s="6">
        <v>22</v>
      </c>
      <c r="D543" s="46">
        <f t="shared" si="84"/>
        <v>4759.5597228299994</v>
      </c>
      <c r="E543" s="46">
        <f t="shared" si="85"/>
        <v>4759.5597228299994</v>
      </c>
      <c r="F543" s="46">
        <f t="shared" si="86"/>
        <v>4384.3197228299996</v>
      </c>
      <c r="G543" s="46">
        <f t="shared" si="87"/>
        <v>5503.8897228300002</v>
      </c>
      <c r="H543" s="46">
        <f t="shared" si="88"/>
        <v>5503.8897228300002</v>
      </c>
      <c r="I543" s="46">
        <f t="shared" si="89"/>
        <v>5128.6497228300004</v>
      </c>
      <c r="J543" s="46">
        <f t="shared" si="90"/>
        <v>6632.5697228299996</v>
      </c>
      <c r="K543" s="46">
        <f t="shared" si="91"/>
        <v>6632.5697228299996</v>
      </c>
      <c r="L543" s="46">
        <f t="shared" si="92"/>
        <v>6257.3297228299998</v>
      </c>
      <c r="M543" s="46">
        <f t="shared" si="93"/>
        <v>7801.2997228300001</v>
      </c>
      <c r="N543" s="46">
        <f t="shared" si="94"/>
        <v>7801.2997228300001</v>
      </c>
      <c r="O543" s="46">
        <f t="shared" si="95"/>
        <v>7426.0597228300003</v>
      </c>
      <c r="P543" s="46">
        <f>'Данные ком.оператора'!C540</f>
        <v>2084.92050591</v>
      </c>
    </row>
    <row r="544" spans="2:16" ht="15.75" x14ac:dyDescent="0.25">
      <c r="B544" s="34" t="str">
        <f>'Данные ком.оператора'!A541</f>
        <v>21.02.2024</v>
      </c>
      <c r="C544" s="6">
        <v>23</v>
      </c>
      <c r="D544" s="46">
        <f t="shared" si="84"/>
        <v>4762.3998437699993</v>
      </c>
      <c r="E544" s="46">
        <f t="shared" si="85"/>
        <v>4762.3998437699993</v>
      </c>
      <c r="F544" s="46">
        <f t="shared" si="86"/>
        <v>4387.1598437699995</v>
      </c>
      <c r="G544" s="46">
        <f t="shared" si="87"/>
        <v>5506.7298437700001</v>
      </c>
      <c r="H544" s="46">
        <f t="shared" si="88"/>
        <v>5506.7298437700001</v>
      </c>
      <c r="I544" s="46">
        <f t="shared" si="89"/>
        <v>5131.4898437700003</v>
      </c>
      <c r="J544" s="46">
        <f t="shared" si="90"/>
        <v>6635.4098437699995</v>
      </c>
      <c r="K544" s="46">
        <f t="shared" si="91"/>
        <v>6635.4098437699995</v>
      </c>
      <c r="L544" s="46">
        <f t="shared" si="92"/>
        <v>6260.1698437699997</v>
      </c>
      <c r="M544" s="46">
        <f t="shared" si="93"/>
        <v>7804.13984377</v>
      </c>
      <c r="N544" s="46">
        <f t="shared" si="94"/>
        <v>7804.13984377</v>
      </c>
      <c r="O544" s="46">
        <f t="shared" si="95"/>
        <v>7428.8998437700002</v>
      </c>
      <c r="P544" s="46">
        <f>'Данные ком.оператора'!C541</f>
        <v>2087.7606268499999</v>
      </c>
    </row>
    <row r="545" spans="2:16" ht="15.75" x14ac:dyDescent="0.25">
      <c r="B545" s="34" t="str">
        <f>'Данные ком.оператора'!A542</f>
        <v>21.02.2024</v>
      </c>
      <c r="C545" s="6">
        <v>24</v>
      </c>
      <c r="D545" s="46">
        <f t="shared" si="84"/>
        <v>4753.3441231799998</v>
      </c>
      <c r="E545" s="46">
        <f t="shared" si="85"/>
        <v>4753.3441231799998</v>
      </c>
      <c r="F545" s="46">
        <f t="shared" si="86"/>
        <v>4378.10412318</v>
      </c>
      <c r="G545" s="46">
        <f t="shared" si="87"/>
        <v>5497.6741231799997</v>
      </c>
      <c r="H545" s="46">
        <f t="shared" si="88"/>
        <v>5497.6741231799997</v>
      </c>
      <c r="I545" s="46">
        <f t="shared" si="89"/>
        <v>5122.4341231799999</v>
      </c>
      <c r="J545" s="46">
        <f t="shared" si="90"/>
        <v>6626.35412318</v>
      </c>
      <c r="K545" s="46">
        <f t="shared" si="91"/>
        <v>6626.35412318</v>
      </c>
      <c r="L545" s="46">
        <f t="shared" si="92"/>
        <v>6251.1141231800002</v>
      </c>
      <c r="M545" s="46">
        <f t="shared" si="93"/>
        <v>7795.0841231799996</v>
      </c>
      <c r="N545" s="46">
        <f t="shared" si="94"/>
        <v>7795.0841231799996</v>
      </c>
      <c r="O545" s="46">
        <f t="shared" si="95"/>
        <v>7419.8441231799998</v>
      </c>
      <c r="P545" s="46">
        <f>'Данные ком.оператора'!C542</f>
        <v>2078.7049062599999</v>
      </c>
    </row>
    <row r="546" spans="2:16" ht="15.75" x14ac:dyDescent="0.25">
      <c r="B546" s="34" t="str">
        <f>'Данные ком.оператора'!A543</f>
        <v>22.02.2024</v>
      </c>
      <c r="C546" s="6">
        <v>1</v>
      </c>
      <c r="D546" s="46">
        <f t="shared" si="84"/>
        <v>4759.8410718899995</v>
      </c>
      <c r="E546" s="46">
        <f t="shared" si="85"/>
        <v>4759.8410718899995</v>
      </c>
      <c r="F546" s="46">
        <f t="shared" si="86"/>
        <v>4384.6010718899997</v>
      </c>
      <c r="G546" s="46">
        <f t="shared" si="87"/>
        <v>5504.1710718900003</v>
      </c>
      <c r="H546" s="46">
        <f t="shared" si="88"/>
        <v>5504.1710718900003</v>
      </c>
      <c r="I546" s="46">
        <f t="shared" si="89"/>
        <v>5128.9310718900006</v>
      </c>
      <c r="J546" s="46">
        <f t="shared" si="90"/>
        <v>6632.8510718899997</v>
      </c>
      <c r="K546" s="46">
        <f t="shared" si="91"/>
        <v>6632.8510718899997</v>
      </c>
      <c r="L546" s="46">
        <f t="shared" si="92"/>
        <v>6257.6110718899999</v>
      </c>
      <c r="M546" s="46">
        <f t="shared" si="93"/>
        <v>7801.5810718900002</v>
      </c>
      <c r="N546" s="46">
        <f t="shared" si="94"/>
        <v>7801.5810718900002</v>
      </c>
      <c r="O546" s="46">
        <f t="shared" si="95"/>
        <v>7426.3410718900004</v>
      </c>
      <c r="P546" s="46">
        <f>'Данные ком.оператора'!C543</f>
        <v>2085.2018549700001</v>
      </c>
    </row>
    <row r="547" spans="2:16" ht="15.75" x14ac:dyDescent="0.25">
      <c r="B547" s="34" t="str">
        <f>'Данные ком.оператора'!A544</f>
        <v>22.02.2024</v>
      </c>
      <c r="C547" s="6">
        <v>2</v>
      </c>
      <c r="D547" s="46">
        <f t="shared" si="84"/>
        <v>4748.4014796799993</v>
      </c>
      <c r="E547" s="46">
        <f t="shared" si="85"/>
        <v>4748.4014796799993</v>
      </c>
      <c r="F547" s="46">
        <f t="shared" si="86"/>
        <v>4373.1614796799995</v>
      </c>
      <c r="G547" s="46">
        <f t="shared" si="87"/>
        <v>5492.7314796799992</v>
      </c>
      <c r="H547" s="46">
        <f t="shared" si="88"/>
        <v>5492.7314796799992</v>
      </c>
      <c r="I547" s="46">
        <f t="shared" si="89"/>
        <v>5117.4914796799994</v>
      </c>
      <c r="J547" s="46">
        <f t="shared" si="90"/>
        <v>6621.4114796799995</v>
      </c>
      <c r="K547" s="46">
        <f t="shared" si="91"/>
        <v>6621.4114796799995</v>
      </c>
      <c r="L547" s="46">
        <f t="shared" si="92"/>
        <v>6246.1714796799997</v>
      </c>
      <c r="M547" s="46">
        <f t="shared" si="93"/>
        <v>7790.1414796799991</v>
      </c>
      <c r="N547" s="46">
        <f t="shared" si="94"/>
        <v>7790.1414796799991</v>
      </c>
      <c r="O547" s="46">
        <f t="shared" si="95"/>
        <v>7414.9014796799993</v>
      </c>
      <c r="P547" s="46">
        <f>'Данные ком.оператора'!C544</f>
        <v>2073.7622627599999</v>
      </c>
    </row>
    <row r="548" spans="2:16" ht="15.75" x14ac:dyDescent="0.25">
      <c r="B548" s="34" t="str">
        <f>'Данные ком.оператора'!A545</f>
        <v>22.02.2024</v>
      </c>
      <c r="C548" s="6">
        <v>3</v>
      </c>
      <c r="D548" s="46">
        <f t="shared" si="84"/>
        <v>4774.7508997499999</v>
      </c>
      <c r="E548" s="46">
        <f t="shared" si="85"/>
        <v>4774.7508997499999</v>
      </c>
      <c r="F548" s="46">
        <f t="shared" si="86"/>
        <v>4399.5108997500001</v>
      </c>
      <c r="G548" s="46">
        <f t="shared" si="87"/>
        <v>5519.0808997499998</v>
      </c>
      <c r="H548" s="46">
        <f t="shared" si="88"/>
        <v>5519.0808997499998</v>
      </c>
      <c r="I548" s="46">
        <f t="shared" si="89"/>
        <v>5143.8408997500001</v>
      </c>
      <c r="J548" s="46">
        <f t="shared" si="90"/>
        <v>6647.7608997500001</v>
      </c>
      <c r="K548" s="46">
        <f t="shared" si="91"/>
        <v>6647.7608997500001</v>
      </c>
      <c r="L548" s="46">
        <f t="shared" si="92"/>
        <v>6272.5208997500004</v>
      </c>
      <c r="M548" s="46">
        <f t="shared" si="93"/>
        <v>7816.4908997499997</v>
      </c>
      <c r="N548" s="46">
        <f t="shared" si="94"/>
        <v>7816.4908997499997</v>
      </c>
      <c r="O548" s="46">
        <f t="shared" si="95"/>
        <v>7441.2508997499999</v>
      </c>
      <c r="P548" s="46">
        <f>'Данные ком.оператора'!C545</f>
        <v>2100.1116828300001</v>
      </c>
    </row>
    <row r="549" spans="2:16" ht="15.75" x14ac:dyDescent="0.25">
      <c r="B549" s="34" t="str">
        <f>'Данные ком.оператора'!A546</f>
        <v>22.02.2024</v>
      </c>
      <c r="C549" s="6">
        <v>4</v>
      </c>
      <c r="D549" s="46">
        <f t="shared" si="84"/>
        <v>4786.5304853999996</v>
      </c>
      <c r="E549" s="46">
        <f t="shared" si="85"/>
        <v>4786.5304853999996</v>
      </c>
      <c r="F549" s="46">
        <f t="shared" si="86"/>
        <v>4411.2904853999999</v>
      </c>
      <c r="G549" s="46">
        <f t="shared" si="87"/>
        <v>5530.8604853999996</v>
      </c>
      <c r="H549" s="46">
        <f t="shared" si="88"/>
        <v>5530.8604853999996</v>
      </c>
      <c r="I549" s="46">
        <f t="shared" si="89"/>
        <v>5155.6204853999998</v>
      </c>
      <c r="J549" s="46">
        <f t="shared" si="90"/>
        <v>6659.5404853999999</v>
      </c>
      <c r="K549" s="46">
        <f t="shared" si="91"/>
        <v>6659.5404853999999</v>
      </c>
      <c r="L549" s="46">
        <f t="shared" si="92"/>
        <v>6284.3004854000001</v>
      </c>
      <c r="M549" s="46">
        <f t="shared" si="93"/>
        <v>7828.2704853999994</v>
      </c>
      <c r="N549" s="46">
        <f t="shared" si="94"/>
        <v>7828.2704853999994</v>
      </c>
      <c r="O549" s="46">
        <f t="shared" si="95"/>
        <v>7453.0304853999996</v>
      </c>
      <c r="P549" s="46">
        <f>'Данные ком.оператора'!C546</f>
        <v>2111.8912684799998</v>
      </c>
    </row>
    <row r="550" spans="2:16" ht="15.75" x14ac:dyDescent="0.25">
      <c r="B550" s="34" t="str">
        <f>'Данные ком.оператора'!A547</f>
        <v>22.02.2024</v>
      </c>
      <c r="C550" s="6">
        <v>5</v>
      </c>
      <c r="D550" s="46">
        <f t="shared" si="84"/>
        <v>4756.7183577399992</v>
      </c>
      <c r="E550" s="46">
        <f t="shared" si="85"/>
        <v>4756.7183577399992</v>
      </c>
      <c r="F550" s="46">
        <f t="shared" si="86"/>
        <v>4381.4783577399994</v>
      </c>
      <c r="G550" s="46">
        <f t="shared" si="87"/>
        <v>5501.04835774</v>
      </c>
      <c r="H550" s="46">
        <f t="shared" si="88"/>
        <v>5501.04835774</v>
      </c>
      <c r="I550" s="46">
        <f t="shared" si="89"/>
        <v>5125.8083577400002</v>
      </c>
      <c r="J550" s="46">
        <f t="shared" si="90"/>
        <v>6629.7283577399994</v>
      </c>
      <c r="K550" s="46">
        <f t="shared" si="91"/>
        <v>6629.7283577399994</v>
      </c>
      <c r="L550" s="46">
        <f t="shared" si="92"/>
        <v>6254.4883577399996</v>
      </c>
      <c r="M550" s="46">
        <f t="shared" si="93"/>
        <v>7798.4583577399999</v>
      </c>
      <c r="N550" s="46">
        <f t="shared" si="94"/>
        <v>7798.4583577399999</v>
      </c>
      <c r="O550" s="46">
        <f t="shared" si="95"/>
        <v>7423.2183577400001</v>
      </c>
      <c r="P550" s="46">
        <f>'Данные ком.оператора'!C547</f>
        <v>2082.0791408199998</v>
      </c>
    </row>
    <row r="551" spans="2:16" ht="15.75" x14ac:dyDescent="0.25">
      <c r="B551" s="34" t="str">
        <f>'Данные ком.оператора'!A548</f>
        <v>22.02.2024</v>
      </c>
      <c r="C551" s="6">
        <v>6</v>
      </c>
      <c r="D551" s="46">
        <f t="shared" si="84"/>
        <v>4747.6213241999994</v>
      </c>
      <c r="E551" s="46">
        <f t="shared" si="85"/>
        <v>4747.6213241999994</v>
      </c>
      <c r="F551" s="46">
        <f t="shared" si="86"/>
        <v>4372.3813241999997</v>
      </c>
      <c r="G551" s="46">
        <f t="shared" si="87"/>
        <v>5491.9513242000003</v>
      </c>
      <c r="H551" s="46">
        <f t="shared" si="88"/>
        <v>5491.9513242000003</v>
      </c>
      <c r="I551" s="46">
        <f t="shared" si="89"/>
        <v>5116.7113242000005</v>
      </c>
      <c r="J551" s="46">
        <f t="shared" si="90"/>
        <v>6620.6313241999997</v>
      </c>
      <c r="K551" s="46">
        <f t="shared" si="91"/>
        <v>6620.6313241999997</v>
      </c>
      <c r="L551" s="46">
        <f t="shared" si="92"/>
        <v>6245.3913241999999</v>
      </c>
      <c r="M551" s="46">
        <f t="shared" si="93"/>
        <v>7789.3613242000001</v>
      </c>
      <c r="N551" s="46">
        <f t="shared" si="94"/>
        <v>7789.3613242000001</v>
      </c>
      <c r="O551" s="46">
        <f t="shared" si="95"/>
        <v>7414.1213242000003</v>
      </c>
      <c r="P551" s="46">
        <f>'Данные ком.оператора'!C548</f>
        <v>2072.98210728</v>
      </c>
    </row>
    <row r="552" spans="2:16" ht="15.75" x14ac:dyDescent="0.25">
      <c r="B552" s="34" t="str">
        <f>'Данные ком.оператора'!A549</f>
        <v>22.02.2024</v>
      </c>
      <c r="C552" s="6">
        <v>7</v>
      </c>
      <c r="D552" s="46">
        <f t="shared" si="84"/>
        <v>4824.0231515899995</v>
      </c>
      <c r="E552" s="46">
        <f t="shared" si="85"/>
        <v>4824.0231515899995</v>
      </c>
      <c r="F552" s="46">
        <f t="shared" si="86"/>
        <v>4448.7831515899998</v>
      </c>
      <c r="G552" s="46">
        <f t="shared" si="87"/>
        <v>5568.3531515900004</v>
      </c>
      <c r="H552" s="46">
        <f t="shared" si="88"/>
        <v>5568.3531515900004</v>
      </c>
      <c r="I552" s="46">
        <f t="shared" si="89"/>
        <v>5193.1131515900006</v>
      </c>
      <c r="J552" s="46">
        <f t="shared" si="90"/>
        <v>6697.0331515899998</v>
      </c>
      <c r="K552" s="46">
        <f t="shared" si="91"/>
        <v>6697.0331515899998</v>
      </c>
      <c r="L552" s="46">
        <f t="shared" si="92"/>
        <v>6321.79315159</v>
      </c>
      <c r="M552" s="46">
        <f t="shared" si="93"/>
        <v>7865.7631515900002</v>
      </c>
      <c r="N552" s="46">
        <f t="shared" si="94"/>
        <v>7865.7631515900002</v>
      </c>
      <c r="O552" s="46">
        <f t="shared" si="95"/>
        <v>7490.5231515900005</v>
      </c>
      <c r="P552" s="46">
        <f>'Данные ком.оператора'!C549</f>
        <v>2149.3839346700001</v>
      </c>
    </row>
    <row r="553" spans="2:16" ht="15.75" x14ac:dyDescent="0.25">
      <c r="B553" s="34" t="str">
        <f>'Данные ком.оператора'!A550</f>
        <v>22.02.2024</v>
      </c>
      <c r="C553" s="6">
        <v>8</v>
      </c>
      <c r="D553" s="46">
        <f t="shared" si="84"/>
        <v>4812.4240108599997</v>
      </c>
      <c r="E553" s="46">
        <f t="shared" si="85"/>
        <v>4812.4240108599997</v>
      </c>
      <c r="F553" s="46">
        <f t="shared" si="86"/>
        <v>4437.1840108599999</v>
      </c>
      <c r="G553" s="46">
        <f t="shared" si="87"/>
        <v>5556.7540108599997</v>
      </c>
      <c r="H553" s="46">
        <f t="shared" si="88"/>
        <v>5556.7540108599997</v>
      </c>
      <c r="I553" s="46">
        <f t="shared" si="89"/>
        <v>5181.5140108599999</v>
      </c>
      <c r="J553" s="46">
        <f t="shared" si="90"/>
        <v>6685.4340108599999</v>
      </c>
      <c r="K553" s="46">
        <f t="shared" si="91"/>
        <v>6685.4340108599999</v>
      </c>
      <c r="L553" s="46">
        <f t="shared" si="92"/>
        <v>6310.1940108600002</v>
      </c>
      <c r="M553" s="46">
        <f t="shared" si="93"/>
        <v>7854.1640108599995</v>
      </c>
      <c r="N553" s="46">
        <f t="shared" si="94"/>
        <v>7854.1640108599995</v>
      </c>
      <c r="O553" s="46">
        <f t="shared" si="95"/>
        <v>7478.9240108599997</v>
      </c>
      <c r="P553" s="46">
        <f>'Данные ком.оператора'!C550</f>
        <v>2137.7847939399999</v>
      </c>
    </row>
    <row r="554" spans="2:16" ht="15.75" x14ac:dyDescent="0.25">
      <c r="B554" s="34" t="str">
        <f>'Данные ком.оператора'!A551</f>
        <v>22.02.2024</v>
      </c>
      <c r="C554" s="6">
        <v>9</v>
      </c>
      <c r="D554" s="46">
        <f t="shared" si="84"/>
        <v>4804.8085329799987</v>
      </c>
      <c r="E554" s="46">
        <f t="shared" si="85"/>
        <v>4804.8085329799987</v>
      </c>
      <c r="F554" s="46">
        <f t="shared" si="86"/>
        <v>4429.568532979999</v>
      </c>
      <c r="G554" s="46">
        <f t="shared" si="87"/>
        <v>5549.1385329799996</v>
      </c>
      <c r="H554" s="46">
        <f t="shared" si="88"/>
        <v>5549.1385329799996</v>
      </c>
      <c r="I554" s="46">
        <f t="shared" si="89"/>
        <v>5173.8985329799998</v>
      </c>
      <c r="J554" s="46">
        <f t="shared" si="90"/>
        <v>6677.818532979999</v>
      </c>
      <c r="K554" s="46">
        <f t="shared" si="91"/>
        <v>6677.818532979999</v>
      </c>
      <c r="L554" s="46">
        <f t="shared" si="92"/>
        <v>6302.5785329799992</v>
      </c>
      <c r="M554" s="46">
        <f t="shared" si="93"/>
        <v>7846.5485329799994</v>
      </c>
      <c r="N554" s="46">
        <f t="shared" si="94"/>
        <v>7846.5485329799994</v>
      </c>
      <c r="O554" s="46">
        <f t="shared" si="95"/>
        <v>7471.3085329799997</v>
      </c>
      <c r="P554" s="46">
        <f>'Данные ком.оператора'!C551</f>
        <v>2130.1693160599998</v>
      </c>
    </row>
    <row r="555" spans="2:16" ht="15.75" x14ac:dyDescent="0.25">
      <c r="B555" s="34" t="str">
        <f>'Данные ком.оператора'!A552</f>
        <v>22.02.2024</v>
      </c>
      <c r="C555" s="6">
        <v>10</v>
      </c>
      <c r="D555" s="46">
        <f t="shared" ref="D555:D618" si="96">P555+$G$22+$G$28+$G$24</f>
        <v>4813.2461814099997</v>
      </c>
      <c r="E555" s="46">
        <f t="shared" ref="E555:E618" si="97">P555+$G$22+$H$28+$G$24</f>
        <v>4813.2461814099997</v>
      </c>
      <c r="F555" s="46">
        <f t="shared" ref="F555:F618" si="98">P555+$G$22+$I$28+$G$24</f>
        <v>4438.00618141</v>
      </c>
      <c r="G555" s="46">
        <f t="shared" ref="G555:G618" si="99">P555+$H$22+$G$24+$G$28</f>
        <v>5557.5761814099997</v>
      </c>
      <c r="H555" s="46">
        <f t="shared" ref="H555:H618" si="100">P555+$H$22+$G$24+$H$28</f>
        <v>5557.5761814099997</v>
      </c>
      <c r="I555" s="46">
        <f t="shared" ref="I555:I618" si="101">P555+$H$22+$G$24+$I$28</f>
        <v>5182.3361814099999</v>
      </c>
      <c r="J555" s="46">
        <f t="shared" ref="J555:J618" si="102">P555+$I$22+$G$24+$G$28</f>
        <v>6686.25618141</v>
      </c>
      <c r="K555" s="46">
        <f t="shared" ref="K555:K618" si="103">P555+$I$22+$G$24+$H$28</f>
        <v>6686.25618141</v>
      </c>
      <c r="L555" s="46">
        <f t="shared" ref="L555:L618" si="104">P555+$I$22+$G$24+$I$28</f>
        <v>6311.0161814100002</v>
      </c>
      <c r="M555" s="46">
        <f t="shared" ref="M555:M618" si="105">P555+$J$22+$G$24+$G$28</f>
        <v>7854.9861814099995</v>
      </c>
      <c r="N555" s="46">
        <f t="shared" ref="N555:N618" si="106">P555+$J$22+$G$24+$H$28</f>
        <v>7854.9861814099995</v>
      </c>
      <c r="O555" s="46">
        <f t="shared" ref="O555:O618" si="107">P555+$J$22+$G$24+$I$28</f>
        <v>7479.7461814099997</v>
      </c>
      <c r="P555" s="46">
        <f>'Данные ком.оператора'!C552</f>
        <v>2138.6069644899999</v>
      </c>
    </row>
    <row r="556" spans="2:16" ht="15.75" x14ac:dyDescent="0.25">
      <c r="B556" s="34" t="str">
        <f>'Данные ком.оператора'!A553</f>
        <v>22.02.2024</v>
      </c>
      <c r="C556" s="6">
        <v>11</v>
      </c>
      <c r="D556" s="46">
        <f t="shared" si="96"/>
        <v>4800.7378128599994</v>
      </c>
      <c r="E556" s="46">
        <f t="shared" si="97"/>
        <v>4800.7378128599994</v>
      </c>
      <c r="F556" s="46">
        <f t="shared" si="98"/>
        <v>4425.4978128599996</v>
      </c>
      <c r="G556" s="46">
        <f t="shared" si="99"/>
        <v>5545.0678128600002</v>
      </c>
      <c r="H556" s="46">
        <f t="shared" si="100"/>
        <v>5545.0678128600002</v>
      </c>
      <c r="I556" s="46">
        <f t="shared" si="101"/>
        <v>5169.8278128600004</v>
      </c>
      <c r="J556" s="46">
        <f t="shared" si="102"/>
        <v>6673.7478128599996</v>
      </c>
      <c r="K556" s="46">
        <f t="shared" si="103"/>
        <v>6673.7478128599996</v>
      </c>
      <c r="L556" s="46">
        <f t="shared" si="104"/>
        <v>6298.5078128599998</v>
      </c>
      <c r="M556" s="46">
        <f t="shared" si="105"/>
        <v>7842.4778128600001</v>
      </c>
      <c r="N556" s="46">
        <f t="shared" si="106"/>
        <v>7842.4778128600001</v>
      </c>
      <c r="O556" s="46">
        <f t="shared" si="107"/>
        <v>7467.2378128600003</v>
      </c>
      <c r="P556" s="46">
        <f>'Данные ком.оператора'!C553</f>
        <v>2126.09859594</v>
      </c>
    </row>
    <row r="557" spans="2:16" ht="15.75" x14ac:dyDescent="0.25">
      <c r="B557" s="34" t="str">
        <f>'Данные ком.оператора'!A554</f>
        <v>22.02.2024</v>
      </c>
      <c r="C557" s="6">
        <v>12</v>
      </c>
      <c r="D557" s="46">
        <f t="shared" si="96"/>
        <v>4826.1063646399989</v>
      </c>
      <c r="E557" s="46">
        <f t="shared" si="97"/>
        <v>4826.1063646399989</v>
      </c>
      <c r="F557" s="46">
        <f t="shared" si="98"/>
        <v>4450.8663646399991</v>
      </c>
      <c r="G557" s="46">
        <f t="shared" si="99"/>
        <v>5570.4363646399997</v>
      </c>
      <c r="H557" s="46">
        <f t="shared" si="100"/>
        <v>5570.4363646399997</v>
      </c>
      <c r="I557" s="46">
        <f t="shared" si="101"/>
        <v>5195.19636464</v>
      </c>
      <c r="J557" s="46">
        <f t="shared" si="102"/>
        <v>6699.1163646399991</v>
      </c>
      <c r="K557" s="46">
        <f t="shared" si="103"/>
        <v>6699.1163646399991</v>
      </c>
      <c r="L557" s="46">
        <f t="shared" si="104"/>
        <v>6323.8763646399993</v>
      </c>
      <c r="M557" s="46">
        <f t="shared" si="105"/>
        <v>7867.8463646399996</v>
      </c>
      <c r="N557" s="46">
        <f t="shared" si="106"/>
        <v>7867.8463646399996</v>
      </c>
      <c r="O557" s="46">
        <f t="shared" si="107"/>
        <v>7492.6063646399998</v>
      </c>
      <c r="P557" s="46">
        <f>'Данные ком.оператора'!C554</f>
        <v>2151.46714772</v>
      </c>
    </row>
    <row r="558" spans="2:16" ht="15.75" x14ac:dyDescent="0.25">
      <c r="B558" s="34" t="str">
        <f>'Данные ком.оператора'!A555</f>
        <v>22.02.2024</v>
      </c>
      <c r="C558" s="6">
        <v>13</v>
      </c>
      <c r="D558" s="46">
        <f t="shared" si="96"/>
        <v>4818.5729757099989</v>
      </c>
      <c r="E558" s="46">
        <f t="shared" si="97"/>
        <v>4818.5729757099989</v>
      </c>
      <c r="F558" s="46">
        <f t="shared" si="98"/>
        <v>4443.3329757099991</v>
      </c>
      <c r="G558" s="46">
        <f t="shared" si="99"/>
        <v>5562.9029757099997</v>
      </c>
      <c r="H558" s="46">
        <f t="shared" si="100"/>
        <v>5562.9029757099997</v>
      </c>
      <c r="I558" s="46">
        <f t="shared" si="101"/>
        <v>5187.66297571</v>
      </c>
      <c r="J558" s="46">
        <f t="shared" si="102"/>
        <v>6691.5829757099991</v>
      </c>
      <c r="K558" s="46">
        <f t="shared" si="103"/>
        <v>6691.5829757099991</v>
      </c>
      <c r="L558" s="46">
        <f t="shared" si="104"/>
        <v>6316.3429757099993</v>
      </c>
      <c r="M558" s="46">
        <f t="shared" si="105"/>
        <v>7860.3129757099996</v>
      </c>
      <c r="N558" s="46">
        <f t="shared" si="106"/>
        <v>7860.3129757099996</v>
      </c>
      <c r="O558" s="46">
        <f t="shared" si="107"/>
        <v>7485.0729757099998</v>
      </c>
      <c r="P558" s="46">
        <f>'Данные ком.оператора'!C555</f>
        <v>2143.93375879</v>
      </c>
    </row>
    <row r="559" spans="2:16" ht="15.75" x14ac:dyDescent="0.25">
      <c r="B559" s="34" t="str">
        <f>'Данные ком.оператора'!A556</f>
        <v>22.02.2024</v>
      </c>
      <c r="C559" s="6">
        <v>14</v>
      </c>
      <c r="D559" s="46">
        <f t="shared" si="96"/>
        <v>4837.5905650099994</v>
      </c>
      <c r="E559" s="46">
        <f t="shared" si="97"/>
        <v>4837.5905650099994</v>
      </c>
      <c r="F559" s="46">
        <f t="shared" si="98"/>
        <v>4462.3505650099996</v>
      </c>
      <c r="G559" s="46">
        <f t="shared" si="99"/>
        <v>5581.9205650100002</v>
      </c>
      <c r="H559" s="46">
        <f t="shared" si="100"/>
        <v>5581.9205650100002</v>
      </c>
      <c r="I559" s="46">
        <f t="shared" si="101"/>
        <v>5206.6805650100005</v>
      </c>
      <c r="J559" s="46">
        <f t="shared" si="102"/>
        <v>6710.6005650099996</v>
      </c>
      <c r="K559" s="46">
        <f t="shared" si="103"/>
        <v>6710.6005650099996</v>
      </c>
      <c r="L559" s="46">
        <f t="shared" si="104"/>
        <v>6335.3605650099998</v>
      </c>
      <c r="M559" s="46">
        <f t="shared" si="105"/>
        <v>7879.3305650100001</v>
      </c>
      <c r="N559" s="46">
        <f t="shared" si="106"/>
        <v>7879.3305650100001</v>
      </c>
      <c r="O559" s="46">
        <f t="shared" si="107"/>
        <v>7504.0905650100003</v>
      </c>
      <c r="P559" s="46">
        <f>'Данные ком.оператора'!C556</f>
        <v>2162.95134809</v>
      </c>
    </row>
    <row r="560" spans="2:16" ht="15.75" x14ac:dyDescent="0.25">
      <c r="B560" s="34" t="str">
        <f>'Данные ком.оператора'!A557</f>
        <v>22.02.2024</v>
      </c>
      <c r="C560" s="6">
        <v>15</v>
      </c>
      <c r="D560" s="46">
        <f t="shared" si="96"/>
        <v>4803.5506343499992</v>
      </c>
      <c r="E560" s="46">
        <f t="shared" si="97"/>
        <v>4803.5506343499992</v>
      </c>
      <c r="F560" s="46">
        <f t="shared" si="98"/>
        <v>4428.3106343499994</v>
      </c>
      <c r="G560" s="46">
        <f t="shared" si="99"/>
        <v>5547.8806343499991</v>
      </c>
      <c r="H560" s="46">
        <f t="shared" si="100"/>
        <v>5547.8806343499991</v>
      </c>
      <c r="I560" s="46">
        <f t="shared" si="101"/>
        <v>5172.6406343499993</v>
      </c>
      <c r="J560" s="46">
        <f t="shared" si="102"/>
        <v>6676.5606343499994</v>
      </c>
      <c r="K560" s="46">
        <f t="shared" si="103"/>
        <v>6676.5606343499994</v>
      </c>
      <c r="L560" s="46">
        <f t="shared" si="104"/>
        <v>6301.3206343499996</v>
      </c>
      <c r="M560" s="46">
        <f t="shared" si="105"/>
        <v>7845.290634349999</v>
      </c>
      <c r="N560" s="46">
        <f t="shared" si="106"/>
        <v>7845.290634349999</v>
      </c>
      <c r="O560" s="46">
        <f t="shared" si="107"/>
        <v>7470.0506343499992</v>
      </c>
      <c r="P560" s="46">
        <f>'Данные ком.оператора'!C557</f>
        <v>2128.9114174299998</v>
      </c>
    </row>
    <row r="561" spans="2:16" ht="15.75" x14ac:dyDescent="0.25">
      <c r="B561" s="34" t="str">
        <f>'Данные ком.оператора'!A558</f>
        <v>22.02.2024</v>
      </c>
      <c r="C561" s="6">
        <v>16</v>
      </c>
      <c r="D561" s="46">
        <f t="shared" si="96"/>
        <v>4776.4739534399996</v>
      </c>
      <c r="E561" s="46">
        <f t="shared" si="97"/>
        <v>4776.4739534399996</v>
      </c>
      <c r="F561" s="46">
        <f t="shared" si="98"/>
        <v>4401.2339534399998</v>
      </c>
      <c r="G561" s="46">
        <f t="shared" si="99"/>
        <v>5520.8039534400004</v>
      </c>
      <c r="H561" s="46">
        <f t="shared" si="100"/>
        <v>5520.8039534400004</v>
      </c>
      <c r="I561" s="46">
        <f t="shared" si="101"/>
        <v>5145.5639534400007</v>
      </c>
      <c r="J561" s="46">
        <f t="shared" si="102"/>
        <v>6649.4839534399998</v>
      </c>
      <c r="K561" s="46">
        <f t="shared" si="103"/>
        <v>6649.4839534399998</v>
      </c>
      <c r="L561" s="46">
        <f t="shared" si="104"/>
        <v>6274.24395344</v>
      </c>
      <c r="M561" s="46">
        <f t="shared" si="105"/>
        <v>7818.2139534400003</v>
      </c>
      <c r="N561" s="46">
        <f t="shared" si="106"/>
        <v>7818.2139534400003</v>
      </c>
      <c r="O561" s="46">
        <f t="shared" si="107"/>
        <v>7442.9739534400005</v>
      </c>
      <c r="P561" s="46">
        <f>'Данные ком.оператора'!C558</f>
        <v>2101.8347365200002</v>
      </c>
    </row>
    <row r="562" spans="2:16" ht="15.75" x14ac:dyDescent="0.25">
      <c r="B562" s="34" t="str">
        <f>'Данные ком.оператора'!A559</f>
        <v>22.02.2024</v>
      </c>
      <c r="C562" s="6">
        <v>17</v>
      </c>
      <c r="D562" s="46">
        <f t="shared" si="96"/>
        <v>4789.372572719999</v>
      </c>
      <c r="E562" s="46">
        <f t="shared" si="97"/>
        <v>4789.372572719999</v>
      </c>
      <c r="F562" s="46">
        <f t="shared" si="98"/>
        <v>4414.1325727199992</v>
      </c>
      <c r="G562" s="46">
        <f t="shared" si="99"/>
        <v>5533.7025727199998</v>
      </c>
      <c r="H562" s="46">
        <f t="shared" si="100"/>
        <v>5533.7025727199998</v>
      </c>
      <c r="I562" s="46">
        <f t="shared" si="101"/>
        <v>5158.46257272</v>
      </c>
      <c r="J562" s="46">
        <f t="shared" si="102"/>
        <v>6662.3825727199992</v>
      </c>
      <c r="K562" s="46">
        <f t="shared" si="103"/>
        <v>6662.3825727199992</v>
      </c>
      <c r="L562" s="46">
        <f t="shared" si="104"/>
        <v>6287.1425727199994</v>
      </c>
      <c r="M562" s="46">
        <f t="shared" si="105"/>
        <v>7831.1125727199997</v>
      </c>
      <c r="N562" s="46">
        <f t="shared" si="106"/>
        <v>7831.1125727199997</v>
      </c>
      <c r="O562" s="46">
        <f t="shared" si="107"/>
        <v>7455.8725727199999</v>
      </c>
      <c r="P562" s="46">
        <f>'Данные ком.оператора'!C559</f>
        <v>2114.7333558</v>
      </c>
    </row>
    <row r="563" spans="2:16" ht="15.75" x14ac:dyDescent="0.25">
      <c r="B563" s="34" t="str">
        <f>'Данные ком.оператора'!A560</f>
        <v>22.02.2024</v>
      </c>
      <c r="C563" s="6">
        <v>18</v>
      </c>
      <c r="D563" s="46">
        <f t="shared" si="96"/>
        <v>4787.6757943999992</v>
      </c>
      <c r="E563" s="46">
        <f t="shared" si="97"/>
        <v>4787.6757943999992</v>
      </c>
      <c r="F563" s="46">
        <f t="shared" si="98"/>
        <v>4412.4357943999994</v>
      </c>
      <c r="G563" s="46">
        <f t="shared" si="99"/>
        <v>5532.0057943999991</v>
      </c>
      <c r="H563" s="46">
        <f t="shared" si="100"/>
        <v>5532.0057943999991</v>
      </c>
      <c r="I563" s="46">
        <f t="shared" si="101"/>
        <v>5156.7657943999993</v>
      </c>
      <c r="J563" s="46">
        <f t="shared" si="102"/>
        <v>6660.6857943999994</v>
      </c>
      <c r="K563" s="46">
        <f t="shared" si="103"/>
        <v>6660.6857943999994</v>
      </c>
      <c r="L563" s="46">
        <f t="shared" si="104"/>
        <v>6285.4457943999996</v>
      </c>
      <c r="M563" s="46">
        <f t="shared" si="105"/>
        <v>7829.415794399999</v>
      </c>
      <c r="N563" s="46">
        <f t="shared" si="106"/>
        <v>7829.415794399999</v>
      </c>
      <c r="O563" s="46">
        <f t="shared" si="107"/>
        <v>7454.1757943999992</v>
      </c>
      <c r="P563" s="46">
        <f>'Данные ком.оператора'!C560</f>
        <v>2113.0365774799998</v>
      </c>
    </row>
    <row r="564" spans="2:16" ht="15.75" x14ac:dyDescent="0.25">
      <c r="B564" s="34" t="str">
        <f>'Данные ком.оператора'!A561</f>
        <v>22.02.2024</v>
      </c>
      <c r="C564" s="6">
        <v>19</v>
      </c>
      <c r="D564" s="46">
        <f t="shared" si="96"/>
        <v>4783.6793635499989</v>
      </c>
      <c r="E564" s="46">
        <f t="shared" si="97"/>
        <v>4783.6793635499989</v>
      </c>
      <c r="F564" s="46">
        <f t="shared" si="98"/>
        <v>4408.4393635499991</v>
      </c>
      <c r="G564" s="46">
        <f t="shared" si="99"/>
        <v>5528.0093635499998</v>
      </c>
      <c r="H564" s="46">
        <f t="shared" si="100"/>
        <v>5528.0093635499998</v>
      </c>
      <c r="I564" s="46">
        <f t="shared" si="101"/>
        <v>5152.76936355</v>
      </c>
      <c r="J564" s="46">
        <f t="shared" si="102"/>
        <v>6656.6893635499991</v>
      </c>
      <c r="K564" s="46">
        <f t="shared" si="103"/>
        <v>6656.6893635499991</v>
      </c>
      <c r="L564" s="46">
        <f t="shared" si="104"/>
        <v>6281.4493635499994</v>
      </c>
      <c r="M564" s="46">
        <f t="shared" si="105"/>
        <v>7825.4193635499996</v>
      </c>
      <c r="N564" s="46">
        <f t="shared" si="106"/>
        <v>7825.4193635499996</v>
      </c>
      <c r="O564" s="46">
        <f t="shared" si="107"/>
        <v>7450.1793635499998</v>
      </c>
      <c r="P564" s="46">
        <f>'Данные ком.оператора'!C561</f>
        <v>2109.04014663</v>
      </c>
    </row>
    <row r="565" spans="2:16" ht="15.75" x14ac:dyDescent="0.25">
      <c r="B565" s="34" t="str">
        <f>'Данные ком.оператора'!A562</f>
        <v>22.02.2024</v>
      </c>
      <c r="C565" s="6">
        <v>20</v>
      </c>
      <c r="D565" s="46">
        <f t="shared" si="96"/>
        <v>4811.8498423499996</v>
      </c>
      <c r="E565" s="46">
        <f t="shared" si="97"/>
        <v>4811.8498423499996</v>
      </c>
      <c r="F565" s="46">
        <f t="shared" si="98"/>
        <v>4436.6098423499998</v>
      </c>
      <c r="G565" s="46">
        <f t="shared" si="99"/>
        <v>5556.1798423499995</v>
      </c>
      <c r="H565" s="46">
        <f t="shared" si="100"/>
        <v>5556.1798423499995</v>
      </c>
      <c r="I565" s="46">
        <f t="shared" si="101"/>
        <v>5180.9398423499997</v>
      </c>
      <c r="J565" s="46">
        <f t="shared" si="102"/>
        <v>6684.8598423499998</v>
      </c>
      <c r="K565" s="46">
        <f t="shared" si="103"/>
        <v>6684.8598423499998</v>
      </c>
      <c r="L565" s="46">
        <f t="shared" si="104"/>
        <v>6309.61984235</v>
      </c>
      <c r="M565" s="46">
        <f t="shared" si="105"/>
        <v>7853.5898423499993</v>
      </c>
      <c r="N565" s="46">
        <f t="shared" si="106"/>
        <v>7853.5898423499993</v>
      </c>
      <c r="O565" s="46">
        <f t="shared" si="107"/>
        <v>7478.3498423499996</v>
      </c>
      <c r="P565" s="46">
        <f>'Данные ком.оператора'!C562</f>
        <v>2137.2106254300002</v>
      </c>
    </row>
    <row r="566" spans="2:16" ht="15.75" x14ac:dyDescent="0.25">
      <c r="B566" s="34" t="str">
        <f>'Данные ком.оператора'!A563</f>
        <v>22.02.2024</v>
      </c>
      <c r="C566" s="6">
        <v>21</v>
      </c>
      <c r="D566" s="46">
        <f t="shared" si="96"/>
        <v>4787.5431415399989</v>
      </c>
      <c r="E566" s="46">
        <f t="shared" si="97"/>
        <v>4787.5431415399989</v>
      </c>
      <c r="F566" s="46">
        <f t="shared" si="98"/>
        <v>4412.3031415399992</v>
      </c>
      <c r="G566" s="46">
        <f t="shared" si="99"/>
        <v>5531.8731415399998</v>
      </c>
      <c r="H566" s="46">
        <f t="shared" si="100"/>
        <v>5531.8731415399998</v>
      </c>
      <c r="I566" s="46">
        <f t="shared" si="101"/>
        <v>5156.63314154</v>
      </c>
      <c r="J566" s="46">
        <f t="shared" si="102"/>
        <v>6660.5531415399992</v>
      </c>
      <c r="K566" s="46">
        <f t="shared" si="103"/>
        <v>6660.5531415399992</v>
      </c>
      <c r="L566" s="46">
        <f t="shared" si="104"/>
        <v>6285.3131415399994</v>
      </c>
      <c r="M566" s="46">
        <f t="shared" si="105"/>
        <v>7829.2831415399996</v>
      </c>
      <c r="N566" s="46">
        <f t="shared" si="106"/>
        <v>7829.2831415399996</v>
      </c>
      <c r="O566" s="46">
        <f t="shared" si="107"/>
        <v>7454.0431415399999</v>
      </c>
      <c r="P566" s="46">
        <f>'Данные ком.оператора'!C563</f>
        <v>2112.90392462</v>
      </c>
    </row>
    <row r="567" spans="2:16" ht="15.75" x14ac:dyDescent="0.25">
      <c r="B567" s="34" t="str">
        <f>'Данные ком.оператора'!A564</f>
        <v>22.02.2024</v>
      </c>
      <c r="C567" s="6">
        <v>22</v>
      </c>
      <c r="D567" s="46">
        <f t="shared" si="96"/>
        <v>4766.5055975400001</v>
      </c>
      <c r="E567" s="46">
        <f t="shared" si="97"/>
        <v>4766.5055975400001</v>
      </c>
      <c r="F567" s="46">
        <f t="shared" si="98"/>
        <v>4391.2655975400003</v>
      </c>
      <c r="G567" s="46">
        <f t="shared" si="99"/>
        <v>5510.83559754</v>
      </c>
      <c r="H567" s="46">
        <f t="shared" si="100"/>
        <v>5510.83559754</v>
      </c>
      <c r="I567" s="46">
        <f t="shared" si="101"/>
        <v>5135.5955975400002</v>
      </c>
      <c r="J567" s="46">
        <f t="shared" si="102"/>
        <v>6639.5155975400003</v>
      </c>
      <c r="K567" s="46">
        <f t="shared" si="103"/>
        <v>6639.5155975400003</v>
      </c>
      <c r="L567" s="46">
        <f t="shared" si="104"/>
        <v>6264.2755975400005</v>
      </c>
      <c r="M567" s="46">
        <f t="shared" si="105"/>
        <v>7808.2455975399998</v>
      </c>
      <c r="N567" s="46">
        <f t="shared" si="106"/>
        <v>7808.2455975399998</v>
      </c>
      <c r="O567" s="46">
        <f t="shared" si="107"/>
        <v>7433.0055975400001</v>
      </c>
      <c r="P567" s="46">
        <f>'Данные ком.оператора'!C564</f>
        <v>2091.8663806200002</v>
      </c>
    </row>
    <row r="568" spans="2:16" ht="15.75" x14ac:dyDescent="0.25">
      <c r="B568" s="34" t="str">
        <f>'Данные ком.оператора'!A565</f>
        <v>22.02.2024</v>
      </c>
      <c r="C568" s="6">
        <v>23</v>
      </c>
      <c r="D568" s="46">
        <f t="shared" si="96"/>
        <v>4779.1086469499996</v>
      </c>
      <c r="E568" s="46">
        <f t="shared" si="97"/>
        <v>4779.1086469499996</v>
      </c>
      <c r="F568" s="46">
        <f t="shared" si="98"/>
        <v>4403.8686469499999</v>
      </c>
      <c r="G568" s="46">
        <f t="shared" si="99"/>
        <v>5523.4386469499996</v>
      </c>
      <c r="H568" s="46">
        <f t="shared" si="100"/>
        <v>5523.4386469499996</v>
      </c>
      <c r="I568" s="46">
        <f t="shared" si="101"/>
        <v>5148.1986469499998</v>
      </c>
      <c r="J568" s="46">
        <f t="shared" si="102"/>
        <v>6652.1186469499999</v>
      </c>
      <c r="K568" s="46">
        <f t="shared" si="103"/>
        <v>6652.1186469499999</v>
      </c>
      <c r="L568" s="46">
        <f t="shared" si="104"/>
        <v>6276.8786469500001</v>
      </c>
      <c r="M568" s="46">
        <f t="shared" si="105"/>
        <v>7820.8486469499994</v>
      </c>
      <c r="N568" s="46">
        <f t="shared" si="106"/>
        <v>7820.8486469499994</v>
      </c>
      <c r="O568" s="46">
        <f t="shared" si="107"/>
        <v>7445.6086469499996</v>
      </c>
      <c r="P568" s="46">
        <f>'Данные ком.оператора'!C565</f>
        <v>2104.4694300299998</v>
      </c>
    </row>
    <row r="569" spans="2:16" ht="15.75" x14ac:dyDescent="0.25">
      <c r="B569" s="34" t="str">
        <f>'Данные ком.оператора'!A566</f>
        <v>22.02.2024</v>
      </c>
      <c r="C569" s="6">
        <v>24</v>
      </c>
      <c r="D569" s="46">
        <f t="shared" si="96"/>
        <v>4749.2092439299995</v>
      </c>
      <c r="E569" s="46">
        <f t="shared" si="97"/>
        <v>4749.2092439299995</v>
      </c>
      <c r="F569" s="46">
        <f t="shared" si="98"/>
        <v>4373.9692439299997</v>
      </c>
      <c r="G569" s="46">
        <f t="shared" si="99"/>
        <v>5493.5392439300003</v>
      </c>
      <c r="H569" s="46">
        <f t="shared" si="100"/>
        <v>5493.5392439300003</v>
      </c>
      <c r="I569" s="46">
        <f t="shared" si="101"/>
        <v>5118.2992439300006</v>
      </c>
      <c r="J569" s="46">
        <f t="shared" si="102"/>
        <v>6622.2192439299997</v>
      </c>
      <c r="K569" s="46">
        <f t="shared" si="103"/>
        <v>6622.2192439299997</v>
      </c>
      <c r="L569" s="46">
        <f t="shared" si="104"/>
        <v>6246.9792439299999</v>
      </c>
      <c r="M569" s="46">
        <f t="shared" si="105"/>
        <v>7790.9492439300002</v>
      </c>
      <c r="N569" s="46">
        <f t="shared" si="106"/>
        <v>7790.9492439300002</v>
      </c>
      <c r="O569" s="46">
        <f t="shared" si="107"/>
        <v>7415.7092439300004</v>
      </c>
      <c r="P569" s="46">
        <f>'Данные ком.оператора'!C566</f>
        <v>2074.5700270100001</v>
      </c>
    </row>
    <row r="570" spans="2:16" ht="15.75" x14ac:dyDescent="0.25">
      <c r="B570" s="34" t="str">
        <f>'Данные ком.оператора'!A567</f>
        <v>23.02.2024</v>
      </c>
      <c r="C570" s="6">
        <v>1</v>
      </c>
      <c r="D570" s="46">
        <f t="shared" si="96"/>
        <v>4775.8736856199994</v>
      </c>
      <c r="E570" s="46">
        <f t="shared" si="97"/>
        <v>4775.8736856199994</v>
      </c>
      <c r="F570" s="46">
        <f t="shared" si="98"/>
        <v>4400.6336856199996</v>
      </c>
      <c r="G570" s="46">
        <f t="shared" si="99"/>
        <v>5520.2036856200002</v>
      </c>
      <c r="H570" s="46">
        <f t="shared" si="100"/>
        <v>5520.2036856200002</v>
      </c>
      <c r="I570" s="46">
        <f t="shared" si="101"/>
        <v>5144.9636856200004</v>
      </c>
      <c r="J570" s="46">
        <f t="shared" si="102"/>
        <v>6648.8836856199996</v>
      </c>
      <c r="K570" s="46">
        <f t="shared" si="103"/>
        <v>6648.8836856199996</v>
      </c>
      <c r="L570" s="46">
        <f t="shared" si="104"/>
        <v>6273.6436856199998</v>
      </c>
      <c r="M570" s="46">
        <f t="shared" si="105"/>
        <v>7817.6136856200001</v>
      </c>
      <c r="N570" s="46">
        <f t="shared" si="106"/>
        <v>7817.6136856200001</v>
      </c>
      <c r="O570" s="46">
        <f t="shared" si="107"/>
        <v>7442.3736856200003</v>
      </c>
      <c r="P570" s="46">
        <f>'Данные ком.оператора'!C567</f>
        <v>2101.2344687</v>
      </c>
    </row>
    <row r="571" spans="2:16" ht="15.75" x14ac:dyDescent="0.25">
      <c r="B571" s="34" t="str">
        <f>'Данные ком.оператора'!A568</f>
        <v>23.02.2024</v>
      </c>
      <c r="C571" s="6">
        <v>2</v>
      </c>
      <c r="D571" s="46">
        <f t="shared" si="96"/>
        <v>4744.3636771499996</v>
      </c>
      <c r="E571" s="46">
        <f t="shared" si="97"/>
        <v>4744.3636771499996</v>
      </c>
      <c r="F571" s="46">
        <f t="shared" si="98"/>
        <v>4369.1236771499998</v>
      </c>
      <c r="G571" s="46">
        <f t="shared" si="99"/>
        <v>5488.6936771499995</v>
      </c>
      <c r="H571" s="46">
        <f t="shared" si="100"/>
        <v>5488.6936771499995</v>
      </c>
      <c r="I571" s="46">
        <f t="shared" si="101"/>
        <v>5113.4536771499997</v>
      </c>
      <c r="J571" s="46">
        <f t="shared" si="102"/>
        <v>6617.3736771499998</v>
      </c>
      <c r="K571" s="46">
        <f t="shared" si="103"/>
        <v>6617.3736771499998</v>
      </c>
      <c r="L571" s="46">
        <f t="shared" si="104"/>
        <v>6242.13367715</v>
      </c>
      <c r="M571" s="46">
        <f t="shared" si="105"/>
        <v>7786.1036771499994</v>
      </c>
      <c r="N571" s="46">
        <f t="shared" si="106"/>
        <v>7786.1036771499994</v>
      </c>
      <c r="O571" s="46">
        <f t="shared" si="107"/>
        <v>7410.8636771499996</v>
      </c>
      <c r="P571" s="46">
        <f>'Данные ком.оператора'!C568</f>
        <v>2069.7244602300002</v>
      </c>
    </row>
    <row r="572" spans="2:16" ht="15.75" x14ac:dyDescent="0.25">
      <c r="B572" s="34" t="str">
        <f>'Данные ком.оператора'!A569</f>
        <v>23.02.2024</v>
      </c>
      <c r="C572" s="6">
        <v>3</v>
      </c>
      <c r="D572" s="46">
        <f t="shared" si="96"/>
        <v>4748.6915271600001</v>
      </c>
      <c r="E572" s="46">
        <f t="shared" si="97"/>
        <v>4748.6915271600001</v>
      </c>
      <c r="F572" s="46">
        <f t="shared" si="98"/>
        <v>4373.4515271600003</v>
      </c>
      <c r="G572" s="46">
        <f t="shared" si="99"/>
        <v>5493.02152716</v>
      </c>
      <c r="H572" s="46">
        <f t="shared" si="100"/>
        <v>5493.02152716</v>
      </c>
      <c r="I572" s="46">
        <f t="shared" si="101"/>
        <v>5117.7815271600002</v>
      </c>
      <c r="J572" s="46">
        <f t="shared" si="102"/>
        <v>6621.7015271600003</v>
      </c>
      <c r="K572" s="46">
        <f t="shared" si="103"/>
        <v>6621.7015271600003</v>
      </c>
      <c r="L572" s="46">
        <f t="shared" si="104"/>
        <v>6246.4615271600005</v>
      </c>
      <c r="M572" s="46">
        <f t="shared" si="105"/>
        <v>7790.4315271599999</v>
      </c>
      <c r="N572" s="46">
        <f t="shared" si="106"/>
        <v>7790.4315271599999</v>
      </c>
      <c r="O572" s="46">
        <f t="shared" si="107"/>
        <v>7415.1915271600001</v>
      </c>
      <c r="P572" s="46">
        <f>'Данные ком.оператора'!C569</f>
        <v>2074.0523102400002</v>
      </c>
    </row>
    <row r="573" spans="2:16" ht="15.75" x14ac:dyDescent="0.25">
      <c r="B573" s="34" t="str">
        <f>'Данные ком.оператора'!A570</f>
        <v>23.02.2024</v>
      </c>
      <c r="C573" s="6">
        <v>4</v>
      </c>
      <c r="D573" s="46">
        <f t="shared" si="96"/>
        <v>4749.3320846599991</v>
      </c>
      <c r="E573" s="46">
        <f t="shared" si="97"/>
        <v>4749.3320846599991</v>
      </c>
      <c r="F573" s="46">
        <f t="shared" si="98"/>
        <v>4374.0920846599993</v>
      </c>
      <c r="G573" s="46">
        <f t="shared" si="99"/>
        <v>5493.6620846599999</v>
      </c>
      <c r="H573" s="46">
        <f t="shared" si="100"/>
        <v>5493.6620846599999</v>
      </c>
      <c r="I573" s="46">
        <f t="shared" si="101"/>
        <v>5118.4220846600001</v>
      </c>
      <c r="J573" s="46">
        <f t="shared" si="102"/>
        <v>6622.3420846599993</v>
      </c>
      <c r="K573" s="46">
        <f t="shared" si="103"/>
        <v>6622.3420846599993</v>
      </c>
      <c r="L573" s="46">
        <f t="shared" si="104"/>
        <v>6247.1020846599995</v>
      </c>
      <c r="M573" s="46">
        <f t="shared" si="105"/>
        <v>7791.0720846599997</v>
      </c>
      <c r="N573" s="46">
        <f t="shared" si="106"/>
        <v>7791.0720846599997</v>
      </c>
      <c r="O573" s="46">
        <f t="shared" si="107"/>
        <v>7415.83208466</v>
      </c>
      <c r="P573" s="46">
        <f>'Данные ком.оператора'!C570</f>
        <v>2074.6928677400001</v>
      </c>
    </row>
    <row r="574" spans="2:16" ht="15.75" x14ac:dyDescent="0.25">
      <c r="B574" s="34" t="str">
        <f>'Данные ком.оператора'!A571</f>
        <v>23.02.2024</v>
      </c>
      <c r="C574" s="6">
        <v>5</v>
      </c>
      <c r="D574" s="46">
        <f t="shared" si="96"/>
        <v>4764.4606812799993</v>
      </c>
      <c r="E574" s="46">
        <f t="shared" si="97"/>
        <v>4764.4606812799993</v>
      </c>
      <c r="F574" s="46">
        <f t="shared" si="98"/>
        <v>4389.2206812799996</v>
      </c>
      <c r="G574" s="46">
        <f t="shared" si="99"/>
        <v>5508.7906812800002</v>
      </c>
      <c r="H574" s="46">
        <f t="shared" si="100"/>
        <v>5508.7906812800002</v>
      </c>
      <c r="I574" s="46">
        <f t="shared" si="101"/>
        <v>5133.5506812800004</v>
      </c>
      <c r="J574" s="46">
        <f t="shared" si="102"/>
        <v>6637.4706812799996</v>
      </c>
      <c r="K574" s="46">
        <f t="shared" si="103"/>
        <v>6637.4706812799996</v>
      </c>
      <c r="L574" s="46">
        <f t="shared" si="104"/>
        <v>6262.2306812799998</v>
      </c>
      <c r="M574" s="46">
        <f t="shared" si="105"/>
        <v>7806.20068128</v>
      </c>
      <c r="N574" s="46">
        <f t="shared" si="106"/>
        <v>7806.20068128</v>
      </c>
      <c r="O574" s="46">
        <f t="shared" si="107"/>
        <v>7430.9606812800002</v>
      </c>
      <c r="P574" s="46">
        <f>'Данные ком.оператора'!C571</f>
        <v>2089.8214643599999</v>
      </c>
    </row>
    <row r="575" spans="2:16" ht="15.75" x14ac:dyDescent="0.25">
      <c r="B575" s="34" t="str">
        <f>'Данные ком.оператора'!A572</f>
        <v>23.02.2024</v>
      </c>
      <c r="C575" s="6">
        <v>6</v>
      </c>
      <c r="D575" s="46">
        <f t="shared" si="96"/>
        <v>4741.7028879599993</v>
      </c>
      <c r="E575" s="46">
        <f t="shared" si="97"/>
        <v>4741.7028879599993</v>
      </c>
      <c r="F575" s="46">
        <f t="shared" si="98"/>
        <v>4366.4628879599995</v>
      </c>
      <c r="G575" s="46">
        <f t="shared" si="99"/>
        <v>5486.0328879599992</v>
      </c>
      <c r="H575" s="46">
        <f t="shared" si="100"/>
        <v>5486.0328879599992</v>
      </c>
      <c r="I575" s="46">
        <f t="shared" si="101"/>
        <v>5110.7928879599995</v>
      </c>
      <c r="J575" s="46">
        <f t="shared" si="102"/>
        <v>6614.7128879599995</v>
      </c>
      <c r="K575" s="46">
        <f t="shared" si="103"/>
        <v>6614.7128879599995</v>
      </c>
      <c r="L575" s="46">
        <f t="shared" si="104"/>
        <v>6239.4728879599998</v>
      </c>
      <c r="M575" s="46">
        <f t="shared" si="105"/>
        <v>7783.4428879599991</v>
      </c>
      <c r="N575" s="46">
        <f t="shared" si="106"/>
        <v>7783.4428879599991</v>
      </c>
      <c r="O575" s="46">
        <f t="shared" si="107"/>
        <v>7408.2028879599993</v>
      </c>
      <c r="P575" s="46">
        <f>'Данные ком.оператора'!C572</f>
        <v>2067.0636710399999</v>
      </c>
    </row>
    <row r="576" spans="2:16" ht="15.75" x14ac:dyDescent="0.25">
      <c r="B576" s="34" t="str">
        <f>'Данные ком.оператора'!A573</f>
        <v>23.02.2024</v>
      </c>
      <c r="C576" s="6">
        <v>7</v>
      </c>
      <c r="D576" s="46">
        <f t="shared" si="96"/>
        <v>4786.2797144399992</v>
      </c>
      <c r="E576" s="46">
        <f t="shared" si="97"/>
        <v>4786.2797144399992</v>
      </c>
      <c r="F576" s="46">
        <f t="shared" si="98"/>
        <v>4411.0397144399994</v>
      </c>
      <c r="G576" s="46">
        <f t="shared" si="99"/>
        <v>5530.6097144400001</v>
      </c>
      <c r="H576" s="46">
        <f t="shared" si="100"/>
        <v>5530.6097144400001</v>
      </c>
      <c r="I576" s="46">
        <f t="shared" si="101"/>
        <v>5155.3697144400003</v>
      </c>
      <c r="J576" s="46">
        <f t="shared" si="102"/>
        <v>6659.2897144399994</v>
      </c>
      <c r="K576" s="46">
        <f t="shared" si="103"/>
        <v>6659.2897144399994</v>
      </c>
      <c r="L576" s="46">
        <f t="shared" si="104"/>
        <v>6284.0497144399997</v>
      </c>
      <c r="M576" s="46">
        <f t="shared" si="105"/>
        <v>7828.0197144399999</v>
      </c>
      <c r="N576" s="46">
        <f t="shared" si="106"/>
        <v>7828.0197144399999</v>
      </c>
      <c r="O576" s="46">
        <f t="shared" si="107"/>
        <v>7452.7797144400001</v>
      </c>
      <c r="P576" s="46">
        <f>'Данные ком.оператора'!C573</f>
        <v>2111.6404975199998</v>
      </c>
    </row>
    <row r="577" spans="2:16" ht="15.75" x14ac:dyDescent="0.25">
      <c r="B577" s="34" t="str">
        <f>'Данные ком.оператора'!A574</f>
        <v>23.02.2024</v>
      </c>
      <c r="C577" s="6">
        <v>8</v>
      </c>
      <c r="D577" s="46">
        <f t="shared" si="96"/>
        <v>4772.70994634</v>
      </c>
      <c r="E577" s="46">
        <f t="shared" si="97"/>
        <v>4772.70994634</v>
      </c>
      <c r="F577" s="46">
        <f t="shared" si="98"/>
        <v>4397.4699463400002</v>
      </c>
      <c r="G577" s="46">
        <f t="shared" si="99"/>
        <v>5517.0399463399999</v>
      </c>
      <c r="H577" s="46">
        <f t="shared" si="100"/>
        <v>5517.0399463399999</v>
      </c>
      <c r="I577" s="46">
        <f t="shared" si="101"/>
        <v>5141.7999463400001</v>
      </c>
      <c r="J577" s="46">
        <f t="shared" si="102"/>
        <v>6645.7199463400002</v>
      </c>
      <c r="K577" s="46">
        <f t="shared" si="103"/>
        <v>6645.7199463400002</v>
      </c>
      <c r="L577" s="46">
        <f t="shared" si="104"/>
        <v>6270.4799463400004</v>
      </c>
      <c r="M577" s="46">
        <f t="shared" si="105"/>
        <v>7814.4499463399998</v>
      </c>
      <c r="N577" s="46">
        <f t="shared" si="106"/>
        <v>7814.4499463399998</v>
      </c>
      <c r="O577" s="46">
        <f t="shared" si="107"/>
        <v>7439.20994634</v>
      </c>
      <c r="P577" s="46">
        <f>'Данные ком.оператора'!C574</f>
        <v>2098.0707294200001</v>
      </c>
    </row>
    <row r="578" spans="2:16" ht="15.75" x14ac:dyDescent="0.25">
      <c r="B578" s="34" t="str">
        <f>'Данные ком.оператора'!A575</f>
        <v>23.02.2024</v>
      </c>
      <c r="C578" s="6">
        <v>9</v>
      </c>
      <c r="D578" s="46">
        <f t="shared" si="96"/>
        <v>4764.387916319999</v>
      </c>
      <c r="E578" s="46">
        <f t="shared" si="97"/>
        <v>4764.387916319999</v>
      </c>
      <c r="F578" s="46">
        <f t="shared" si="98"/>
        <v>4389.1479163199992</v>
      </c>
      <c r="G578" s="46">
        <f t="shared" si="99"/>
        <v>5508.7179163199999</v>
      </c>
      <c r="H578" s="46">
        <f t="shared" si="100"/>
        <v>5508.7179163199999</v>
      </c>
      <c r="I578" s="46">
        <f t="shared" si="101"/>
        <v>5133.4779163200001</v>
      </c>
      <c r="J578" s="46">
        <f t="shared" si="102"/>
        <v>6637.3979163199992</v>
      </c>
      <c r="K578" s="46">
        <f t="shared" si="103"/>
        <v>6637.3979163199992</v>
      </c>
      <c r="L578" s="46">
        <f t="shared" si="104"/>
        <v>6262.1579163199995</v>
      </c>
      <c r="M578" s="46">
        <f t="shared" si="105"/>
        <v>7806.1279163199997</v>
      </c>
      <c r="N578" s="46">
        <f t="shared" si="106"/>
        <v>7806.1279163199997</v>
      </c>
      <c r="O578" s="46">
        <f t="shared" si="107"/>
        <v>7430.8879163199999</v>
      </c>
      <c r="P578" s="46">
        <f>'Данные ком.оператора'!C575</f>
        <v>2089.7486994000001</v>
      </c>
    </row>
    <row r="579" spans="2:16" ht="15.75" x14ac:dyDescent="0.25">
      <c r="B579" s="34" t="str">
        <f>'Данные ком.оператора'!A576</f>
        <v>23.02.2024</v>
      </c>
      <c r="C579" s="6">
        <v>10</v>
      </c>
      <c r="D579" s="46">
        <f t="shared" si="96"/>
        <v>4744.8256922799992</v>
      </c>
      <c r="E579" s="46">
        <f t="shared" si="97"/>
        <v>4744.8256922799992</v>
      </c>
      <c r="F579" s="46">
        <f t="shared" si="98"/>
        <v>4369.5856922799994</v>
      </c>
      <c r="G579" s="46">
        <f t="shared" si="99"/>
        <v>5489.15569228</v>
      </c>
      <c r="H579" s="46">
        <f t="shared" si="100"/>
        <v>5489.15569228</v>
      </c>
      <c r="I579" s="46">
        <f t="shared" si="101"/>
        <v>5113.9156922800003</v>
      </c>
      <c r="J579" s="46">
        <f t="shared" si="102"/>
        <v>6617.8356922799994</v>
      </c>
      <c r="K579" s="46">
        <f t="shared" si="103"/>
        <v>6617.8356922799994</v>
      </c>
      <c r="L579" s="46">
        <f t="shared" si="104"/>
        <v>6242.5956922799996</v>
      </c>
      <c r="M579" s="46">
        <f t="shared" si="105"/>
        <v>7786.5656922799999</v>
      </c>
      <c r="N579" s="46">
        <f t="shared" si="106"/>
        <v>7786.5656922799999</v>
      </c>
      <c r="O579" s="46">
        <f t="shared" si="107"/>
        <v>7411.3256922800001</v>
      </c>
      <c r="P579" s="46">
        <f>'Данные ком.оператора'!C576</f>
        <v>2070.1864753599998</v>
      </c>
    </row>
    <row r="580" spans="2:16" ht="15.75" x14ac:dyDescent="0.25">
      <c r="B580" s="34" t="str">
        <f>'Данные ком.оператора'!A577</f>
        <v>23.02.2024</v>
      </c>
      <c r="C580" s="6">
        <v>11</v>
      </c>
      <c r="D580" s="46">
        <f t="shared" si="96"/>
        <v>4766.8992600599995</v>
      </c>
      <c r="E580" s="46">
        <f t="shared" si="97"/>
        <v>4766.8992600599995</v>
      </c>
      <c r="F580" s="46">
        <f t="shared" si="98"/>
        <v>4391.6592600599997</v>
      </c>
      <c r="G580" s="46">
        <f t="shared" si="99"/>
        <v>5511.2292600600003</v>
      </c>
      <c r="H580" s="46">
        <f t="shared" si="100"/>
        <v>5511.2292600600003</v>
      </c>
      <c r="I580" s="46">
        <f t="shared" si="101"/>
        <v>5135.9892600600006</v>
      </c>
      <c r="J580" s="46">
        <f t="shared" si="102"/>
        <v>6639.9092600599997</v>
      </c>
      <c r="K580" s="46">
        <f t="shared" si="103"/>
        <v>6639.9092600599997</v>
      </c>
      <c r="L580" s="46">
        <f t="shared" si="104"/>
        <v>6264.6692600599999</v>
      </c>
      <c r="M580" s="46">
        <f t="shared" si="105"/>
        <v>7808.6392600600002</v>
      </c>
      <c r="N580" s="46">
        <f t="shared" si="106"/>
        <v>7808.6392600600002</v>
      </c>
      <c r="O580" s="46">
        <f t="shared" si="107"/>
        <v>7433.3992600600004</v>
      </c>
      <c r="P580" s="46">
        <f>'Данные ком.оператора'!C577</f>
        <v>2092.2600431400001</v>
      </c>
    </row>
    <row r="581" spans="2:16" ht="15.75" x14ac:dyDescent="0.25">
      <c r="B581" s="34" t="str">
        <f>'Данные ком.оператора'!A578</f>
        <v>23.02.2024</v>
      </c>
      <c r="C581" s="6">
        <v>12</v>
      </c>
      <c r="D581" s="46">
        <f t="shared" si="96"/>
        <v>4773.2577048599987</v>
      </c>
      <c r="E581" s="46">
        <f t="shared" si="97"/>
        <v>4773.2577048599987</v>
      </c>
      <c r="F581" s="46">
        <f t="shared" si="98"/>
        <v>4398.017704859999</v>
      </c>
      <c r="G581" s="46">
        <f t="shared" si="99"/>
        <v>5517.5877048599996</v>
      </c>
      <c r="H581" s="46">
        <f t="shared" si="100"/>
        <v>5517.5877048599996</v>
      </c>
      <c r="I581" s="46">
        <f t="shared" si="101"/>
        <v>5142.3477048599998</v>
      </c>
      <c r="J581" s="46">
        <f t="shared" si="102"/>
        <v>6646.267704859999</v>
      </c>
      <c r="K581" s="46">
        <f t="shared" si="103"/>
        <v>6646.267704859999</v>
      </c>
      <c r="L581" s="46">
        <f t="shared" si="104"/>
        <v>6271.0277048599992</v>
      </c>
      <c r="M581" s="46">
        <f t="shared" si="105"/>
        <v>7814.9977048599994</v>
      </c>
      <c r="N581" s="46">
        <f t="shared" si="106"/>
        <v>7814.9977048599994</v>
      </c>
      <c r="O581" s="46">
        <f t="shared" si="107"/>
        <v>7439.7577048599996</v>
      </c>
      <c r="P581" s="46">
        <f>'Данные ком.оператора'!C578</f>
        <v>2098.6184879399998</v>
      </c>
    </row>
    <row r="582" spans="2:16" ht="15.75" x14ac:dyDescent="0.25">
      <c r="B582" s="34" t="str">
        <f>'Данные ком.оператора'!A579</f>
        <v>23.02.2024</v>
      </c>
      <c r="C582" s="6">
        <v>13</v>
      </c>
      <c r="D582" s="46">
        <f t="shared" si="96"/>
        <v>4762.4048335799989</v>
      </c>
      <c r="E582" s="46">
        <f t="shared" si="97"/>
        <v>4762.4048335799989</v>
      </c>
      <c r="F582" s="46">
        <f t="shared" si="98"/>
        <v>4387.1648335799991</v>
      </c>
      <c r="G582" s="46">
        <f t="shared" si="99"/>
        <v>5506.7348335799998</v>
      </c>
      <c r="H582" s="46">
        <f t="shared" si="100"/>
        <v>5506.7348335799998</v>
      </c>
      <c r="I582" s="46">
        <f t="shared" si="101"/>
        <v>5131.49483358</v>
      </c>
      <c r="J582" s="46">
        <f t="shared" si="102"/>
        <v>6635.4148335799991</v>
      </c>
      <c r="K582" s="46">
        <f t="shared" si="103"/>
        <v>6635.4148335799991</v>
      </c>
      <c r="L582" s="46">
        <f t="shared" si="104"/>
        <v>6260.1748335799994</v>
      </c>
      <c r="M582" s="46">
        <f t="shared" si="105"/>
        <v>7804.1448335799996</v>
      </c>
      <c r="N582" s="46">
        <f t="shared" si="106"/>
        <v>7804.1448335799996</v>
      </c>
      <c r="O582" s="46">
        <f t="shared" si="107"/>
        <v>7428.9048335799998</v>
      </c>
      <c r="P582" s="46">
        <f>'Данные ком.оператора'!C579</f>
        <v>2087.76561666</v>
      </c>
    </row>
    <row r="583" spans="2:16" ht="15.75" x14ac:dyDescent="0.25">
      <c r="B583" s="34" t="str">
        <f>'Данные ком.оператора'!A580</f>
        <v>23.02.2024</v>
      </c>
      <c r="C583" s="6">
        <v>14</v>
      </c>
      <c r="D583" s="46">
        <f t="shared" si="96"/>
        <v>4737.6750203199999</v>
      </c>
      <c r="E583" s="46">
        <f t="shared" si="97"/>
        <v>4737.6750203199999</v>
      </c>
      <c r="F583" s="46">
        <f t="shared" si="98"/>
        <v>4362.4350203200001</v>
      </c>
      <c r="G583" s="46">
        <f t="shared" si="99"/>
        <v>5482.0050203199999</v>
      </c>
      <c r="H583" s="46">
        <f t="shared" si="100"/>
        <v>5482.0050203199999</v>
      </c>
      <c r="I583" s="46">
        <f t="shared" si="101"/>
        <v>5106.7650203200001</v>
      </c>
      <c r="J583" s="46">
        <f t="shared" si="102"/>
        <v>6610.6850203200001</v>
      </c>
      <c r="K583" s="46">
        <f t="shared" si="103"/>
        <v>6610.6850203200001</v>
      </c>
      <c r="L583" s="46">
        <f t="shared" si="104"/>
        <v>6235.4450203200004</v>
      </c>
      <c r="M583" s="46">
        <f t="shared" si="105"/>
        <v>7779.4150203199997</v>
      </c>
      <c r="N583" s="46">
        <f t="shared" si="106"/>
        <v>7779.4150203199997</v>
      </c>
      <c r="O583" s="46">
        <f t="shared" si="107"/>
        <v>7404.1750203199999</v>
      </c>
      <c r="P583" s="46">
        <f>'Данные ком.оператора'!C580</f>
        <v>2063.0358034000001</v>
      </c>
    </row>
    <row r="584" spans="2:16" ht="15.75" x14ac:dyDescent="0.25">
      <c r="B584" s="34" t="str">
        <f>'Данные ком.оператора'!A581</f>
        <v>23.02.2024</v>
      </c>
      <c r="C584" s="6">
        <v>15</v>
      </c>
      <c r="D584" s="46">
        <f t="shared" si="96"/>
        <v>4742.1579351299997</v>
      </c>
      <c r="E584" s="46">
        <f t="shared" si="97"/>
        <v>4742.1579351299997</v>
      </c>
      <c r="F584" s="46">
        <f t="shared" si="98"/>
        <v>4366.9179351299999</v>
      </c>
      <c r="G584" s="46">
        <f t="shared" si="99"/>
        <v>5486.4879351299996</v>
      </c>
      <c r="H584" s="46">
        <f t="shared" si="100"/>
        <v>5486.4879351299996</v>
      </c>
      <c r="I584" s="46">
        <f t="shared" si="101"/>
        <v>5111.2479351299999</v>
      </c>
      <c r="J584" s="46">
        <f t="shared" si="102"/>
        <v>6615.1679351299999</v>
      </c>
      <c r="K584" s="46">
        <f t="shared" si="103"/>
        <v>6615.1679351299999</v>
      </c>
      <c r="L584" s="46">
        <f t="shared" si="104"/>
        <v>6239.9279351300002</v>
      </c>
      <c r="M584" s="46">
        <f t="shared" si="105"/>
        <v>7783.8979351299995</v>
      </c>
      <c r="N584" s="46">
        <f t="shared" si="106"/>
        <v>7783.8979351299995</v>
      </c>
      <c r="O584" s="46">
        <f t="shared" si="107"/>
        <v>7408.6579351299997</v>
      </c>
      <c r="P584" s="46">
        <f>'Данные ком.оператора'!C581</f>
        <v>2067.5187182099999</v>
      </c>
    </row>
    <row r="585" spans="2:16" ht="15.75" x14ac:dyDescent="0.25">
      <c r="B585" s="34" t="str">
        <f>'Данные ком.оператора'!A582</f>
        <v>23.02.2024</v>
      </c>
      <c r="C585" s="6">
        <v>16</v>
      </c>
      <c r="D585" s="46">
        <f t="shared" si="96"/>
        <v>4740.6119670099988</v>
      </c>
      <c r="E585" s="46">
        <f t="shared" si="97"/>
        <v>4740.6119670099988</v>
      </c>
      <c r="F585" s="46">
        <f t="shared" si="98"/>
        <v>4365.371967009999</v>
      </c>
      <c r="G585" s="46">
        <f t="shared" si="99"/>
        <v>5484.9419670099996</v>
      </c>
      <c r="H585" s="46">
        <f t="shared" si="100"/>
        <v>5484.9419670099996</v>
      </c>
      <c r="I585" s="46">
        <f t="shared" si="101"/>
        <v>5109.7019670099999</v>
      </c>
      <c r="J585" s="46">
        <f t="shared" si="102"/>
        <v>6613.621967009999</v>
      </c>
      <c r="K585" s="46">
        <f t="shared" si="103"/>
        <v>6613.621967009999</v>
      </c>
      <c r="L585" s="46">
        <f t="shared" si="104"/>
        <v>6238.3819670099992</v>
      </c>
      <c r="M585" s="46">
        <f t="shared" si="105"/>
        <v>7782.3519670099995</v>
      </c>
      <c r="N585" s="46">
        <f t="shared" si="106"/>
        <v>7782.3519670099995</v>
      </c>
      <c r="O585" s="46">
        <f t="shared" si="107"/>
        <v>7407.1119670099997</v>
      </c>
      <c r="P585" s="46">
        <f>'Данные ком.оператора'!C582</f>
        <v>2065.9727500899999</v>
      </c>
    </row>
    <row r="586" spans="2:16" ht="15.75" x14ac:dyDescent="0.25">
      <c r="B586" s="34" t="str">
        <f>'Данные ком.оператора'!A583</f>
        <v>23.02.2024</v>
      </c>
      <c r="C586" s="6">
        <v>17</v>
      </c>
      <c r="D586" s="46">
        <f t="shared" si="96"/>
        <v>4757.8983011399996</v>
      </c>
      <c r="E586" s="46">
        <f t="shared" si="97"/>
        <v>4757.8983011399996</v>
      </c>
      <c r="F586" s="46">
        <f t="shared" si="98"/>
        <v>4382.6583011399998</v>
      </c>
      <c r="G586" s="46">
        <f t="shared" si="99"/>
        <v>5502.2283011400004</v>
      </c>
      <c r="H586" s="46">
        <f t="shared" si="100"/>
        <v>5502.2283011400004</v>
      </c>
      <c r="I586" s="46">
        <f t="shared" si="101"/>
        <v>5126.9883011400007</v>
      </c>
      <c r="J586" s="46">
        <f t="shared" si="102"/>
        <v>6630.9083011399998</v>
      </c>
      <c r="K586" s="46">
        <f t="shared" si="103"/>
        <v>6630.9083011399998</v>
      </c>
      <c r="L586" s="46">
        <f t="shared" si="104"/>
        <v>6255.66830114</v>
      </c>
      <c r="M586" s="46">
        <f t="shared" si="105"/>
        <v>7799.6383011400003</v>
      </c>
      <c r="N586" s="46">
        <f t="shared" si="106"/>
        <v>7799.6383011400003</v>
      </c>
      <c r="O586" s="46">
        <f t="shared" si="107"/>
        <v>7424.3983011400005</v>
      </c>
      <c r="P586" s="46">
        <f>'Данные ком.оператора'!C583</f>
        <v>2083.2590842200002</v>
      </c>
    </row>
    <row r="587" spans="2:16" ht="15.75" x14ac:dyDescent="0.25">
      <c r="B587" s="34" t="str">
        <f>'Данные ком.оператора'!A584</f>
        <v>23.02.2024</v>
      </c>
      <c r="C587" s="6">
        <v>18</v>
      </c>
      <c r="D587" s="46">
        <f t="shared" si="96"/>
        <v>4756.5578147499991</v>
      </c>
      <c r="E587" s="46">
        <f t="shared" si="97"/>
        <v>4756.5578147499991</v>
      </c>
      <c r="F587" s="46">
        <f t="shared" si="98"/>
        <v>4381.3178147499993</v>
      </c>
      <c r="G587" s="46">
        <f t="shared" si="99"/>
        <v>5500.88781475</v>
      </c>
      <c r="H587" s="46">
        <f t="shared" si="100"/>
        <v>5500.88781475</v>
      </c>
      <c r="I587" s="46">
        <f t="shared" si="101"/>
        <v>5125.6478147500002</v>
      </c>
      <c r="J587" s="46">
        <f t="shared" si="102"/>
        <v>6629.5678147499993</v>
      </c>
      <c r="K587" s="46">
        <f t="shared" si="103"/>
        <v>6629.5678147499993</v>
      </c>
      <c r="L587" s="46">
        <f t="shared" si="104"/>
        <v>6254.3278147499996</v>
      </c>
      <c r="M587" s="46">
        <f t="shared" si="105"/>
        <v>7798.2978147499998</v>
      </c>
      <c r="N587" s="46">
        <f t="shared" si="106"/>
        <v>7798.2978147499998</v>
      </c>
      <c r="O587" s="46">
        <f t="shared" si="107"/>
        <v>7423.05781475</v>
      </c>
      <c r="P587" s="46">
        <f>'Данные ком.оператора'!C584</f>
        <v>2081.9185978300002</v>
      </c>
    </row>
    <row r="588" spans="2:16" ht="15.75" x14ac:dyDescent="0.25">
      <c r="B588" s="34" t="str">
        <f>'Данные ком.оператора'!A585</f>
        <v>23.02.2024</v>
      </c>
      <c r="C588" s="6">
        <v>19</v>
      </c>
      <c r="D588" s="46">
        <f t="shared" si="96"/>
        <v>4763.5980302499993</v>
      </c>
      <c r="E588" s="46">
        <f t="shared" si="97"/>
        <v>4763.5980302499993</v>
      </c>
      <c r="F588" s="46">
        <f t="shared" si="98"/>
        <v>4388.3580302499995</v>
      </c>
      <c r="G588" s="46">
        <f t="shared" si="99"/>
        <v>5507.9280302500001</v>
      </c>
      <c r="H588" s="46">
        <f t="shared" si="100"/>
        <v>5507.9280302500001</v>
      </c>
      <c r="I588" s="46">
        <f t="shared" si="101"/>
        <v>5132.6880302500003</v>
      </c>
      <c r="J588" s="46">
        <f t="shared" si="102"/>
        <v>6636.6080302499995</v>
      </c>
      <c r="K588" s="46">
        <f t="shared" si="103"/>
        <v>6636.6080302499995</v>
      </c>
      <c r="L588" s="46">
        <f t="shared" si="104"/>
        <v>6261.3680302499997</v>
      </c>
      <c r="M588" s="46">
        <f t="shared" si="105"/>
        <v>7805.33803025</v>
      </c>
      <c r="N588" s="46">
        <f t="shared" si="106"/>
        <v>7805.33803025</v>
      </c>
      <c r="O588" s="46">
        <f t="shared" si="107"/>
        <v>7430.0980302500002</v>
      </c>
      <c r="P588" s="46">
        <f>'Данные ком.оператора'!C585</f>
        <v>2088.9588133299999</v>
      </c>
    </row>
    <row r="589" spans="2:16" ht="15.75" x14ac:dyDescent="0.25">
      <c r="B589" s="34" t="str">
        <f>'Данные ком.оператора'!A586</f>
        <v>23.02.2024</v>
      </c>
      <c r="C589" s="6">
        <v>20</v>
      </c>
      <c r="D589" s="46">
        <f t="shared" si="96"/>
        <v>4733.0380334399988</v>
      </c>
      <c r="E589" s="46">
        <f t="shared" si="97"/>
        <v>4733.0380334399988</v>
      </c>
      <c r="F589" s="46">
        <f t="shared" si="98"/>
        <v>4357.798033439999</v>
      </c>
      <c r="G589" s="46">
        <f t="shared" si="99"/>
        <v>5477.3680334399996</v>
      </c>
      <c r="H589" s="46">
        <f t="shared" si="100"/>
        <v>5477.3680334399996</v>
      </c>
      <c r="I589" s="46">
        <f t="shared" si="101"/>
        <v>5102.1280334399999</v>
      </c>
      <c r="J589" s="46">
        <f t="shared" si="102"/>
        <v>6606.048033439999</v>
      </c>
      <c r="K589" s="46">
        <f t="shared" si="103"/>
        <v>6606.048033439999</v>
      </c>
      <c r="L589" s="46">
        <f t="shared" si="104"/>
        <v>6230.8080334399992</v>
      </c>
      <c r="M589" s="46">
        <f t="shared" si="105"/>
        <v>7774.7780334399995</v>
      </c>
      <c r="N589" s="46">
        <f t="shared" si="106"/>
        <v>7774.7780334399995</v>
      </c>
      <c r="O589" s="46">
        <f t="shared" si="107"/>
        <v>7399.5380334399997</v>
      </c>
      <c r="P589" s="46">
        <f>'Данные ком.оператора'!C586</f>
        <v>2058.3988165199999</v>
      </c>
    </row>
    <row r="590" spans="2:16" ht="15.75" x14ac:dyDescent="0.25">
      <c r="B590" s="34" t="str">
        <f>'Данные ком.оператора'!A587</f>
        <v>23.02.2024</v>
      </c>
      <c r="C590" s="6">
        <v>21</v>
      </c>
      <c r="D590" s="46">
        <f t="shared" si="96"/>
        <v>4731.0498842299994</v>
      </c>
      <c r="E590" s="46">
        <f t="shared" si="97"/>
        <v>4731.0498842299994</v>
      </c>
      <c r="F590" s="46">
        <f t="shared" si="98"/>
        <v>4355.8098842299996</v>
      </c>
      <c r="G590" s="46">
        <f t="shared" si="99"/>
        <v>5475.3798842299993</v>
      </c>
      <c r="H590" s="46">
        <f t="shared" si="100"/>
        <v>5475.3798842299993</v>
      </c>
      <c r="I590" s="46">
        <f t="shared" si="101"/>
        <v>5100.1398842299996</v>
      </c>
      <c r="J590" s="46">
        <f t="shared" si="102"/>
        <v>6604.0598842299996</v>
      </c>
      <c r="K590" s="46">
        <f t="shared" si="103"/>
        <v>6604.0598842299996</v>
      </c>
      <c r="L590" s="46">
        <f t="shared" si="104"/>
        <v>6228.8198842299998</v>
      </c>
      <c r="M590" s="46">
        <f t="shared" si="105"/>
        <v>7772.7898842299992</v>
      </c>
      <c r="N590" s="46">
        <f t="shared" si="106"/>
        <v>7772.7898842299992</v>
      </c>
      <c r="O590" s="46">
        <f t="shared" si="107"/>
        <v>7397.5498842299994</v>
      </c>
      <c r="P590" s="46">
        <f>'Данные ком.оператора'!C587</f>
        <v>2056.41066731</v>
      </c>
    </row>
    <row r="591" spans="2:16" ht="15.75" x14ac:dyDescent="0.25">
      <c r="B591" s="34" t="str">
        <f>'Данные ком.оператора'!A588</f>
        <v>23.02.2024</v>
      </c>
      <c r="C591" s="6">
        <v>22</v>
      </c>
      <c r="D591" s="46">
        <f t="shared" si="96"/>
        <v>4726.9375582599996</v>
      </c>
      <c r="E591" s="46">
        <f t="shared" si="97"/>
        <v>4726.9375582599996</v>
      </c>
      <c r="F591" s="46">
        <f t="shared" si="98"/>
        <v>4351.6975582599998</v>
      </c>
      <c r="G591" s="46">
        <f t="shared" si="99"/>
        <v>5471.2675582599995</v>
      </c>
      <c r="H591" s="46">
        <f t="shared" si="100"/>
        <v>5471.2675582599995</v>
      </c>
      <c r="I591" s="46">
        <f t="shared" si="101"/>
        <v>5096.0275582599998</v>
      </c>
      <c r="J591" s="46">
        <f t="shared" si="102"/>
        <v>6599.9475582599998</v>
      </c>
      <c r="K591" s="46">
        <f t="shared" si="103"/>
        <v>6599.9475582599998</v>
      </c>
      <c r="L591" s="46">
        <f t="shared" si="104"/>
        <v>6224.70755826</v>
      </c>
      <c r="M591" s="46">
        <f t="shared" si="105"/>
        <v>7768.6775582599994</v>
      </c>
      <c r="N591" s="46">
        <f t="shared" si="106"/>
        <v>7768.6775582599994</v>
      </c>
      <c r="O591" s="46">
        <f t="shared" si="107"/>
        <v>7393.4375582599996</v>
      </c>
      <c r="P591" s="46">
        <f>'Данные ком.оператора'!C588</f>
        <v>2052.2983413400002</v>
      </c>
    </row>
    <row r="592" spans="2:16" ht="15.75" x14ac:dyDescent="0.25">
      <c r="B592" s="34" t="str">
        <f>'Данные ком.оператора'!A589</f>
        <v>23.02.2024</v>
      </c>
      <c r="C592" s="6">
        <v>23</v>
      </c>
      <c r="D592" s="46">
        <f t="shared" si="96"/>
        <v>4711.6680398899998</v>
      </c>
      <c r="E592" s="46">
        <f t="shared" si="97"/>
        <v>4711.6680398899998</v>
      </c>
      <c r="F592" s="46">
        <f t="shared" si="98"/>
        <v>4336.42803989</v>
      </c>
      <c r="G592" s="46">
        <f t="shared" si="99"/>
        <v>5455.9980398899997</v>
      </c>
      <c r="H592" s="46">
        <f t="shared" si="100"/>
        <v>5455.9980398899997</v>
      </c>
      <c r="I592" s="46">
        <f t="shared" si="101"/>
        <v>5080.75803989</v>
      </c>
      <c r="J592" s="46">
        <f t="shared" si="102"/>
        <v>6584.67803989</v>
      </c>
      <c r="K592" s="46">
        <f t="shared" si="103"/>
        <v>6584.67803989</v>
      </c>
      <c r="L592" s="46">
        <f t="shared" si="104"/>
        <v>6209.4380398900003</v>
      </c>
      <c r="M592" s="46">
        <f t="shared" si="105"/>
        <v>7753.4080398899996</v>
      </c>
      <c r="N592" s="46">
        <f t="shared" si="106"/>
        <v>7753.4080398899996</v>
      </c>
      <c r="O592" s="46">
        <f t="shared" si="107"/>
        <v>7378.1680398899998</v>
      </c>
      <c r="P592" s="46">
        <f>'Данные ком.оператора'!C589</f>
        <v>2037.02882297</v>
      </c>
    </row>
    <row r="593" spans="2:16" ht="15.75" x14ac:dyDescent="0.25">
      <c r="B593" s="34" t="str">
        <f>'Данные ком.оператора'!A590</f>
        <v>23.02.2024</v>
      </c>
      <c r="C593" s="6">
        <v>24</v>
      </c>
      <c r="D593" s="46">
        <f t="shared" si="96"/>
        <v>4728.2819918699997</v>
      </c>
      <c r="E593" s="46">
        <f t="shared" si="97"/>
        <v>4728.2819918699997</v>
      </c>
      <c r="F593" s="46">
        <f t="shared" si="98"/>
        <v>4353.0419918699999</v>
      </c>
      <c r="G593" s="46">
        <f t="shared" si="99"/>
        <v>5472.6119918699997</v>
      </c>
      <c r="H593" s="46">
        <f t="shared" si="100"/>
        <v>5472.6119918699997</v>
      </c>
      <c r="I593" s="46">
        <f t="shared" si="101"/>
        <v>5097.3719918699999</v>
      </c>
      <c r="J593" s="46">
        <f t="shared" si="102"/>
        <v>6601.2919918699999</v>
      </c>
      <c r="K593" s="46">
        <f t="shared" si="103"/>
        <v>6601.2919918699999</v>
      </c>
      <c r="L593" s="46">
        <f t="shared" si="104"/>
        <v>6226.0519918700002</v>
      </c>
      <c r="M593" s="46">
        <f t="shared" si="105"/>
        <v>7770.0219918699995</v>
      </c>
      <c r="N593" s="46">
        <f t="shared" si="106"/>
        <v>7770.0219918699995</v>
      </c>
      <c r="O593" s="46">
        <f t="shared" si="107"/>
        <v>7394.7819918699997</v>
      </c>
      <c r="P593" s="46">
        <f>'Данные ком.оператора'!C590</f>
        <v>2053.6427749499999</v>
      </c>
    </row>
    <row r="594" spans="2:16" ht="15.75" x14ac:dyDescent="0.25">
      <c r="B594" s="34" t="str">
        <f>'Данные ком.оператора'!A591</f>
        <v>24.02.2024</v>
      </c>
      <c r="C594" s="6">
        <v>1</v>
      </c>
      <c r="D594" s="46">
        <f t="shared" si="96"/>
        <v>4726.1601528099991</v>
      </c>
      <c r="E594" s="46">
        <f t="shared" si="97"/>
        <v>4726.1601528099991</v>
      </c>
      <c r="F594" s="46">
        <f t="shared" si="98"/>
        <v>4350.9201528099993</v>
      </c>
      <c r="G594" s="46">
        <f t="shared" si="99"/>
        <v>5470.4901528099999</v>
      </c>
      <c r="H594" s="46">
        <f t="shared" si="100"/>
        <v>5470.4901528099999</v>
      </c>
      <c r="I594" s="46">
        <f t="shared" si="101"/>
        <v>5095.2501528100001</v>
      </c>
      <c r="J594" s="46">
        <f t="shared" si="102"/>
        <v>6599.1701528099993</v>
      </c>
      <c r="K594" s="46">
        <f t="shared" si="103"/>
        <v>6599.1701528099993</v>
      </c>
      <c r="L594" s="46">
        <f t="shared" si="104"/>
        <v>6223.9301528099995</v>
      </c>
      <c r="M594" s="46">
        <f t="shared" si="105"/>
        <v>7767.9001528099998</v>
      </c>
      <c r="N594" s="46">
        <f t="shared" si="106"/>
        <v>7767.9001528099998</v>
      </c>
      <c r="O594" s="46">
        <f t="shared" si="107"/>
        <v>7392.66015281</v>
      </c>
      <c r="P594" s="46">
        <f>'Данные ком.оператора'!C591</f>
        <v>2051.5209358900001</v>
      </c>
    </row>
    <row r="595" spans="2:16" ht="15.75" x14ac:dyDescent="0.25">
      <c r="B595" s="34" t="str">
        <f>'Данные ком.оператора'!A592</f>
        <v>24.02.2024</v>
      </c>
      <c r="C595" s="6">
        <v>2</v>
      </c>
      <c r="D595" s="46">
        <f t="shared" si="96"/>
        <v>4738.2910082499993</v>
      </c>
      <c r="E595" s="46">
        <f t="shared" si="97"/>
        <v>4738.2910082499993</v>
      </c>
      <c r="F595" s="46">
        <f t="shared" si="98"/>
        <v>4363.0510082499995</v>
      </c>
      <c r="G595" s="46">
        <f t="shared" si="99"/>
        <v>5482.6210082499992</v>
      </c>
      <c r="H595" s="46">
        <f t="shared" si="100"/>
        <v>5482.6210082499992</v>
      </c>
      <c r="I595" s="46">
        <f t="shared" si="101"/>
        <v>5107.3810082499995</v>
      </c>
      <c r="J595" s="46">
        <f t="shared" si="102"/>
        <v>6611.3010082499995</v>
      </c>
      <c r="K595" s="46">
        <f t="shared" si="103"/>
        <v>6611.3010082499995</v>
      </c>
      <c r="L595" s="46">
        <f t="shared" si="104"/>
        <v>6236.0610082499998</v>
      </c>
      <c r="M595" s="46">
        <f t="shared" si="105"/>
        <v>7780.0310082499991</v>
      </c>
      <c r="N595" s="46">
        <f t="shared" si="106"/>
        <v>7780.0310082499991</v>
      </c>
      <c r="O595" s="46">
        <f t="shared" si="107"/>
        <v>7404.7910082499993</v>
      </c>
      <c r="P595" s="46">
        <f>'Данные ком.оператора'!C592</f>
        <v>2063.6517913299999</v>
      </c>
    </row>
    <row r="596" spans="2:16" ht="15.75" x14ac:dyDescent="0.25">
      <c r="B596" s="34" t="str">
        <f>'Данные ком.оператора'!A593</f>
        <v>24.02.2024</v>
      </c>
      <c r="C596" s="6">
        <v>3</v>
      </c>
      <c r="D596" s="46">
        <f t="shared" si="96"/>
        <v>4698.9173305599988</v>
      </c>
      <c r="E596" s="46">
        <f t="shared" si="97"/>
        <v>4698.9173305599988</v>
      </c>
      <c r="F596" s="46">
        <f t="shared" si="98"/>
        <v>4323.6773305599991</v>
      </c>
      <c r="G596" s="46">
        <f t="shared" si="99"/>
        <v>5443.2473305599997</v>
      </c>
      <c r="H596" s="46">
        <f t="shared" si="100"/>
        <v>5443.2473305599997</v>
      </c>
      <c r="I596" s="46">
        <f t="shared" si="101"/>
        <v>5068.0073305599999</v>
      </c>
      <c r="J596" s="46">
        <f t="shared" si="102"/>
        <v>6571.9273305599991</v>
      </c>
      <c r="K596" s="46">
        <f t="shared" si="103"/>
        <v>6571.9273305599991</v>
      </c>
      <c r="L596" s="46">
        <f t="shared" si="104"/>
        <v>6196.6873305599993</v>
      </c>
      <c r="M596" s="46">
        <f t="shared" si="105"/>
        <v>7740.6573305599995</v>
      </c>
      <c r="N596" s="46">
        <f t="shared" si="106"/>
        <v>7740.6573305599995</v>
      </c>
      <c r="O596" s="46">
        <f t="shared" si="107"/>
        <v>7365.4173305599998</v>
      </c>
      <c r="P596" s="46">
        <f>'Данные ком.оператора'!C593</f>
        <v>2024.2781136399999</v>
      </c>
    </row>
    <row r="597" spans="2:16" ht="15.75" x14ac:dyDescent="0.25">
      <c r="B597" s="34" t="str">
        <f>'Данные ком.оператора'!A594</f>
        <v>24.02.2024</v>
      </c>
      <c r="C597" s="6">
        <v>4</v>
      </c>
      <c r="D597" s="46">
        <f t="shared" si="96"/>
        <v>4731.0232049699998</v>
      </c>
      <c r="E597" s="46">
        <f t="shared" si="97"/>
        <v>4731.0232049699998</v>
      </c>
      <c r="F597" s="46">
        <f t="shared" si="98"/>
        <v>4355.78320497</v>
      </c>
      <c r="G597" s="46">
        <f t="shared" si="99"/>
        <v>5475.3532049699998</v>
      </c>
      <c r="H597" s="46">
        <f t="shared" si="100"/>
        <v>5475.3532049699998</v>
      </c>
      <c r="I597" s="46">
        <f t="shared" si="101"/>
        <v>5100.11320497</v>
      </c>
      <c r="J597" s="46">
        <f t="shared" si="102"/>
        <v>6604.03320497</v>
      </c>
      <c r="K597" s="46">
        <f t="shared" si="103"/>
        <v>6604.03320497</v>
      </c>
      <c r="L597" s="46">
        <f t="shared" si="104"/>
        <v>6228.7932049700003</v>
      </c>
      <c r="M597" s="46">
        <f t="shared" si="105"/>
        <v>7772.7632049699996</v>
      </c>
      <c r="N597" s="46">
        <f t="shared" si="106"/>
        <v>7772.7632049699996</v>
      </c>
      <c r="O597" s="46">
        <f t="shared" si="107"/>
        <v>7397.5232049699998</v>
      </c>
      <c r="P597" s="46">
        <f>'Данные ком.оператора'!C594</f>
        <v>2056.38398805</v>
      </c>
    </row>
    <row r="598" spans="2:16" ht="15.75" x14ac:dyDescent="0.25">
      <c r="B598" s="34" t="str">
        <f>'Данные ком.оператора'!A595</f>
        <v>24.02.2024</v>
      </c>
      <c r="C598" s="6">
        <v>5</v>
      </c>
      <c r="D598" s="46">
        <f t="shared" si="96"/>
        <v>4744.5996530599996</v>
      </c>
      <c r="E598" s="46">
        <f t="shared" si="97"/>
        <v>4744.5996530599996</v>
      </c>
      <c r="F598" s="46">
        <f t="shared" si="98"/>
        <v>4369.3596530599998</v>
      </c>
      <c r="G598" s="46">
        <f t="shared" si="99"/>
        <v>5488.9296530599995</v>
      </c>
      <c r="H598" s="46">
        <f t="shared" si="100"/>
        <v>5488.9296530599995</v>
      </c>
      <c r="I598" s="46">
        <f t="shared" si="101"/>
        <v>5113.6896530599997</v>
      </c>
      <c r="J598" s="46">
        <f t="shared" si="102"/>
        <v>6617.6096530599998</v>
      </c>
      <c r="K598" s="46">
        <f t="shared" si="103"/>
        <v>6617.6096530599998</v>
      </c>
      <c r="L598" s="46">
        <f t="shared" si="104"/>
        <v>6242.36965306</v>
      </c>
      <c r="M598" s="46">
        <f t="shared" si="105"/>
        <v>7786.3396530599994</v>
      </c>
      <c r="N598" s="46">
        <f t="shared" si="106"/>
        <v>7786.3396530599994</v>
      </c>
      <c r="O598" s="46">
        <f t="shared" si="107"/>
        <v>7411.0996530599996</v>
      </c>
      <c r="P598" s="46">
        <f>'Данные ком.оператора'!C595</f>
        <v>2069.9604361400002</v>
      </c>
    </row>
    <row r="599" spans="2:16" ht="15.75" x14ac:dyDescent="0.25">
      <c r="B599" s="34" t="str">
        <f>'Данные ком.оператора'!A596</f>
        <v>24.02.2024</v>
      </c>
      <c r="C599" s="6">
        <v>6</v>
      </c>
      <c r="D599" s="46">
        <f t="shared" si="96"/>
        <v>4717.5986075799992</v>
      </c>
      <c r="E599" s="46">
        <f t="shared" si="97"/>
        <v>4717.5986075799992</v>
      </c>
      <c r="F599" s="46">
        <f t="shared" si="98"/>
        <v>4342.3586075799994</v>
      </c>
      <c r="G599" s="46">
        <f t="shared" si="99"/>
        <v>5461.9286075800001</v>
      </c>
      <c r="H599" s="46">
        <f t="shared" si="100"/>
        <v>5461.9286075800001</v>
      </c>
      <c r="I599" s="46">
        <f t="shared" si="101"/>
        <v>5086.6886075800003</v>
      </c>
      <c r="J599" s="46">
        <f t="shared" si="102"/>
        <v>6590.6086075799994</v>
      </c>
      <c r="K599" s="46">
        <f t="shared" si="103"/>
        <v>6590.6086075799994</v>
      </c>
      <c r="L599" s="46">
        <f t="shared" si="104"/>
        <v>6215.3686075799997</v>
      </c>
      <c r="M599" s="46">
        <f t="shared" si="105"/>
        <v>7759.3386075799999</v>
      </c>
      <c r="N599" s="46">
        <f t="shared" si="106"/>
        <v>7759.3386075799999</v>
      </c>
      <c r="O599" s="46">
        <f t="shared" si="107"/>
        <v>7384.0986075800001</v>
      </c>
      <c r="P599" s="46">
        <f>'Данные ком.оператора'!C596</f>
        <v>2042.9593906600001</v>
      </c>
    </row>
    <row r="600" spans="2:16" ht="15.75" x14ac:dyDescent="0.25">
      <c r="B600" s="34" t="str">
        <f>'Данные ком.оператора'!A597</f>
        <v>24.02.2024</v>
      </c>
      <c r="C600" s="6">
        <v>7</v>
      </c>
      <c r="D600" s="46">
        <f t="shared" si="96"/>
        <v>4757.5322980399988</v>
      </c>
      <c r="E600" s="46">
        <f t="shared" si="97"/>
        <v>4757.5322980399988</v>
      </c>
      <c r="F600" s="46">
        <f t="shared" si="98"/>
        <v>4382.292298039999</v>
      </c>
      <c r="G600" s="46">
        <f t="shared" si="99"/>
        <v>5501.8622980399996</v>
      </c>
      <c r="H600" s="46">
        <f t="shared" si="100"/>
        <v>5501.8622980399996</v>
      </c>
      <c r="I600" s="46">
        <f t="shared" si="101"/>
        <v>5126.6222980399998</v>
      </c>
      <c r="J600" s="46">
        <f t="shared" si="102"/>
        <v>6630.542298039999</v>
      </c>
      <c r="K600" s="46">
        <f t="shared" si="103"/>
        <v>6630.542298039999</v>
      </c>
      <c r="L600" s="46">
        <f t="shared" si="104"/>
        <v>6255.3022980399992</v>
      </c>
      <c r="M600" s="46">
        <f t="shared" si="105"/>
        <v>7799.2722980399994</v>
      </c>
      <c r="N600" s="46">
        <f t="shared" si="106"/>
        <v>7799.2722980399994</v>
      </c>
      <c r="O600" s="46">
        <f t="shared" si="107"/>
        <v>7424.0322980399997</v>
      </c>
      <c r="P600" s="46">
        <f>'Данные ком.оператора'!C597</f>
        <v>2082.8930811199998</v>
      </c>
    </row>
    <row r="601" spans="2:16" ht="15.75" x14ac:dyDescent="0.25">
      <c r="B601" s="34" t="str">
        <f>'Данные ком.оператора'!A598</f>
        <v>24.02.2024</v>
      </c>
      <c r="C601" s="6">
        <v>8</v>
      </c>
      <c r="D601" s="46">
        <f t="shared" si="96"/>
        <v>4716.4543234199991</v>
      </c>
      <c r="E601" s="46">
        <f t="shared" si="97"/>
        <v>4716.4543234199991</v>
      </c>
      <c r="F601" s="46">
        <f t="shared" si="98"/>
        <v>4341.2143234199993</v>
      </c>
      <c r="G601" s="46">
        <f t="shared" si="99"/>
        <v>5460.78432342</v>
      </c>
      <c r="H601" s="46">
        <f t="shared" si="100"/>
        <v>5460.78432342</v>
      </c>
      <c r="I601" s="46">
        <f t="shared" si="101"/>
        <v>5085.5443234200002</v>
      </c>
      <c r="J601" s="46">
        <f t="shared" si="102"/>
        <v>6589.4643234199993</v>
      </c>
      <c r="K601" s="46">
        <f t="shared" si="103"/>
        <v>6589.4643234199993</v>
      </c>
      <c r="L601" s="46">
        <f t="shared" si="104"/>
        <v>6214.2243234199996</v>
      </c>
      <c r="M601" s="46">
        <f t="shared" si="105"/>
        <v>7758.1943234199998</v>
      </c>
      <c r="N601" s="46">
        <f t="shared" si="106"/>
        <v>7758.1943234199998</v>
      </c>
      <c r="O601" s="46">
        <f t="shared" si="107"/>
        <v>7382.95432342</v>
      </c>
      <c r="P601" s="46">
        <f>'Данные ком.оператора'!C598</f>
        <v>2041.8151065</v>
      </c>
    </row>
    <row r="602" spans="2:16" ht="15.75" x14ac:dyDescent="0.25">
      <c r="B602" s="34" t="str">
        <f>'Данные ком.оператора'!A599</f>
        <v>24.02.2024</v>
      </c>
      <c r="C602" s="6">
        <v>9</v>
      </c>
      <c r="D602" s="46">
        <f t="shared" si="96"/>
        <v>4737.9601193399994</v>
      </c>
      <c r="E602" s="46">
        <f t="shared" si="97"/>
        <v>4737.9601193399994</v>
      </c>
      <c r="F602" s="46">
        <f t="shared" si="98"/>
        <v>4362.7201193399997</v>
      </c>
      <c r="G602" s="46">
        <f t="shared" si="99"/>
        <v>5482.2901193400003</v>
      </c>
      <c r="H602" s="46">
        <f t="shared" si="100"/>
        <v>5482.2901193400003</v>
      </c>
      <c r="I602" s="46">
        <f t="shared" si="101"/>
        <v>5107.0501193400005</v>
      </c>
      <c r="J602" s="46">
        <f t="shared" si="102"/>
        <v>6610.9701193399997</v>
      </c>
      <c r="K602" s="46">
        <f t="shared" si="103"/>
        <v>6610.9701193399997</v>
      </c>
      <c r="L602" s="46">
        <f t="shared" si="104"/>
        <v>6235.7301193399999</v>
      </c>
      <c r="M602" s="46">
        <f t="shared" si="105"/>
        <v>7779.7001193400001</v>
      </c>
      <c r="N602" s="46">
        <f t="shared" si="106"/>
        <v>7779.7001193400001</v>
      </c>
      <c r="O602" s="46">
        <f t="shared" si="107"/>
        <v>7404.4601193400003</v>
      </c>
      <c r="P602" s="46">
        <f>'Данные ком.оператора'!C599</f>
        <v>2063.32090242</v>
      </c>
    </row>
    <row r="603" spans="2:16" ht="15.75" x14ac:dyDescent="0.25">
      <c r="B603" s="34" t="str">
        <f>'Данные ком.оператора'!A600</f>
        <v>24.02.2024</v>
      </c>
      <c r="C603" s="6">
        <v>10</v>
      </c>
      <c r="D603" s="46">
        <f t="shared" si="96"/>
        <v>4769.9849984899993</v>
      </c>
      <c r="E603" s="46">
        <f t="shared" si="97"/>
        <v>4769.9849984899993</v>
      </c>
      <c r="F603" s="46">
        <f t="shared" si="98"/>
        <v>4394.7449984899995</v>
      </c>
      <c r="G603" s="46">
        <f t="shared" si="99"/>
        <v>5514.3149984900001</v>
      </c>
      <c r="H603" s="46">
        <f t="shared" si="100"/>
        <v>5514.3149984900001</v>
      </c>
      <c r="I603" s="46">
        <f t="shared" si="101"/>
        <v>5139.0749984900003</v>
      </c>
      <c r="J603" s="46">
        <f t="shared" si="102"/>
        <v>6642.9949984899995</v>
      </c>
      <c r="K603" s="46">
        <f t="shared" si="103"/>
        <v>6642.9949984899995</v>
      </c>
      <c r="L603" s="46">
        <f t="shared" si="104"/>
        <v>6267.7549984899997</v>
      </c>
      <c r="M603" s="46">
        <f t="shared" si="105"/>
        <v>7811.72499849</v>
      </c>
      <c r="N603" s="46">
        <f t="shared" si="106"/>
        <v>7811.72499849</v>
      </c>
      <c r="O603" s="46">
        <f t="shared" si="107"/>
        <v>7436.4849984900002</v>
      </c>
      <c r="P603" s="46">
        <f>'Данные ком.оператора'!C600</f>
        <v>2095.3457815699999</v>
      </c>
    </row>
    <row r="604" spans="2:16" ht="15.75" x14ac:dyDescent="0.25">
      <c r="B604" s="34" t="str">
        <f>'Данные ком.оператора'!A601</f>
        <v>24.02.2024</v>
      </c>
      <c r="C604" s="6">
        <v>11</v>
      </c>
      <c r="D604" s="46">
        <f t="shared" si="96"/>
        <v>4793.985545139999</v>
      </c>
      <c r="E604" s="46">
        <f t="shared" si="97"/>
        <v>4793.985545139999</v>
      </c>
      <c r="F604" s="46">
        <f t="shared" si="98"/>
        <v>4418.7455451399992</v>
      </c>
      <c r="G604" s="46">
        <f t="shared" si="99"/>
        <v>5538.3155451399998</v>
      </c>
      <c r="H604" s="46">
        <f t="shared" si="100"/>
        <v>5538.3155451399998</v>
      </c>
      <c r="I604" s="46">
        <f t="shared" si="101"/>
        <v>5163.07554514</v>
      </c>
      <c r="J604" s="46">
        <f t="shared" si="102"/>
        <v>6666.9955451399992</v>
      </c>
      <c r="K604" s="46">
        <f t="shared" si="103"/>
        <v>6666.9955451399992</v>
      </c>
      <c r="L604" s="46">
        <f t="shared" si="104"/>
        <v>6291.7555451399994</v>
      </c>
      <c r="M604" s="46">
        <f t="shared" si="105"/>
        <v>7835.7255451399997</v>
      </c>
      <c r="N604" s="46">
        <f t="shared" si="106"/>
        <v>7835.7255451399997</v>
      </c>
      <c r="O604" s="46">
        <f t="shared" si="107"/>
        <v>7460.4855451399999</v>
      </c>
      <c r="P604" s="46">
        <f>'Данные ком.оператора'!C601</f>
        <v>2119.34632822</v>
      </c>
    </row>
    <row r="605" spans="2:16" ht="15.75" x14ac:dyDescent="0.25">
      <c r="B605" s="34" t="str">
        <f>'Данные ком.оператора'!A602</f>
        <v>24.02.2024</v>
      </c>
      <c r="C605" s="6">
        <v>12</v>
      </c>
      <c r="D605" s="46">
        <f t="shared" si="96"/>
        <v>4780.6777973299995</v>
      </c>
      <c r="E605" s="46">
        <f t="shared" si="97"/>
        <v>4780.6777973299995</v>
      </c>
      <c r="F605" s="46">
        <f t="shared" si="98"/>
        <v>4405.4377973299997</v>
      </c>
      <c r="G605" s="46">
        <f t="shared" si="99"/>
        <v>5525.0077973300004</v>
      </c>
      <c r="H605" s="46">
        <f t="shared" si="100"/>
        <v>5525.0077973300004</v>
      </c>
      <c r="I605" s="46">
        <f t="shared" si="101"/>
        <v>5149.7677973300006</v>
      </c>
      <c r="J605" s="46">
        <f t="shared" si="102"/>
        <v>6653.6877973299997</v>
      </c>
      <c r="K605" s="46">
        <f t="shared" si="103"/>
        <v>6653.6877973299997</v>
      </c>
      <c r="L605" s="46">
        <f t="shared" si="104"/>
        <v>6278.44779733</v>
      </c>
      <c r="M605" s="46">
        <f t="shared" si="105"/>
        <v>7822.4177973300002</v>
      </c>
      <c r="N605" s="46">
        <f t="shared" si="106"/>
        <v>7822.4177973300002</v>
      </c>
      <c r="O605" s="46">
        <f t="shared" si="107"/>
        <v>7447.1777973300004</v>
      </c>
      <c r="P605" s="46">
        <f>'Данные ком.оператора'!C602</f>
        <v>2106.0385804100001</v>
      </c>
    </row>
    <row r="606" spans="2:16" ht="15.75" x14ac:dyDescent="0.25">
      <c r="B606" s="34" t="str">
        <f>'Данные ком.оператора'!A603</f>
        <v>24.02.2024</v>
      </c>
      <c r="C606" s="6">
        <v>13</v>
      </c>
      <c r="D606" s="46">
        <f t="shared" si="96"/>
        <v>4774.7884937699991</v>
      </c>
      <c r="E606" s="46">
        <f t="shared" si="97"/>
        <v>4774.7884937699991</v>
      </c>
      <c r="F606" s="46">
        <f t="shared" si="98"/>
        <v>4399.5484937699994</v>
      </c>
      <c r="G606" s="46">
        <f t="shared" si="99"/>
        <v>5519.11849377</v>
      </c>
      <c r="H606" s="46">
        <f t="shared" si="100"/>
        <v>5519.11849377</v>
      </c>
      <c r="I606" s="46">
        <f t="shared" si="101"/>
        <v>5143.8784937700002</v>
      </c>
      <c r="J606" s="46">
        <f t="shared" si="102"/>
        <v>6647.7984937699994</v>
      </c>
      <c r="K606" s="46">
        <f t="shared" si="103"/>
        <v>6647.7984937699994</v>
      </c>
      <c r="L606" s="46">
        <f t="shared" si="104"/>
        <v>6272.5584937699996</v>
      </c>
      <c r="M606" s="46">
        <f t="shared" si="105"/>
        <v>7816.5284937699998</v>
      </c>
      <c r="N606" s="46">
        <f t="shared" si="106"/>
        <v>7816.5284937699998</v>
      </c>
      <c r="O606" s="46">
        <f t="shared" si="107"/>
        <v>7441.2884937700001</v>
      </c>
      <c r="P606" s="46">
        <f>'Данные ком.оператора'!C603</f>
        <v>2100.1492768500002</v>
      </c>
    </row>
    <row r="607" spans="2:16" ht="15.75" x14ac:dyDescent="0.25">
      <c r="B607" s="34" t="str">
        <f>'Данные ком.оператора'!A604</f>
        <v>24.02.2024</v>
      </c>
      <c r="C607" s="6">
        <v>14</v>
      </c>
      <c r="D607" s="46">
        <f t="shared" si="96"/>
        <v>4775.9033088299993</v>
      </c>
      <c r="E607" s="46">
        <f t="shared" si="97"/>
        <v>4775.9033088299993</v>
      </c>
      <c r="F607" s="46">
        <f t="shared" si="98"/>
        <v>4400.6633088299996</v>
      </c>
      <c r="G607" s="46">
        <f t="shared" si="99"/>
        <v>5520.2333088299993</v>
      </c>
      <c r="H607" s="46">
        <f t="shared" si="100"/>
        <v>5520.2333088299993</v>
      </c>
      <c r="I607" s="46">
        <f t="shared" si="101"/>
        <v>5144.9933088299995</v>
      </c>
      <c r="J607" s="46">
        <f t="shared" si="102"/>
        <v>6648.9133088299996</v>
      </c>
      <c r="K607" s="46">
        <f t="shared" si="103"/>
        <v>6648.9133088299996</v>
      </c>
      <c r="L607" s="46">
        <f t="shared" si="104"/>
        <v>6273.6733088299998</v>
      </c>
      <c r="M607" s="46">
        <f t="shared" si="105"/>
        <v>7817.6433088299991</v>
      </c>
      <c r="N607" s="46">
        <f t="shared" si="106"/>
        <v>7817.6433088299991</v>
      </c>
      <c r="O607" s="46">
        <f t="shared" si="107"/>
        <v>7442.4033088299993</v>
      </c>
      <c r="P607" s="46">
        <f>'Данные ком.оператора'!C604</f>
        <v>2101.2640919099999</v>
      </c>
    </row>
    <row r="608" spans="2:16" ht="15.75" x14ac:dyDescent="0.25">
      <c r="B608" s="34" t="str">
        <f>'Данные ком.оператора'!A605</f>
        <v>24.02.2024</v>
      </c>
      <c r="C608" s="6">
        <v>15</v>
      </c>
      <c r="D608" s="46">
        <f t="shared" si="96"/>
        <v>4771.6027945799988</v>
      </c>
      <c r="E608" s="46">
        <f t="shared" si="97"/>
        <v>4771.6027945799988</v>
      </c>
      <c r="F608" s="46">
        <f t="shared" si="98"/>
        <v>4396.362794579999</v>
      </c>
      <c r="G608" s="46">
        <f t="shared" si="99"/>
        <v>5515.9327945799996</v>
      </c>
      <c r="H608" s="46">
        <f t="shared" si="100"/>
        <v>5515.9327945799996</v>
      </c>
      <c r="I608" s="46">
        <f t="shared" si="101"/>
        <v>5140.6927945799998</v>
      </c>
      <c r="J608" s="46">
        <f t="shared" si="102"/>
        <v>6644.612794579999</v>
      </c>
      <c r="K608" s="46">
        <f t="shared" si="103"/>
        <v>6644.612794579999</v>
      </c>
      <c r="L608" s="46">
        <f t="shared" si="104"/>
        <v>6269.3727945799992</v>
      </c>
      <c r="M608" s="46">
        <f t="shared" si="105"/>
        <v>7813.3427945799995</v>
      </c>
      <c r="N608" s="46">
        <f t="shared" si="106"/>
        <v>7813.3427945799995</v>
      </c>
      <c r="O608" s="46">
        <f t="shared" si="107"/>
        <v>7438.1027945799997</v>
      </c>
      <c r="P608" s="46">
        <f>'Данные ком.оператора'!C605</f>
        <v>2096.9635776599998</v>
      </c>
    </row>
    <row r="609" spans="2:16" ht="15.75" x14ac:dyDescent="0.25">
      <c r="B609" s="34" t="str">
        <f>'Данные ком.оператора'!A606</f>
        <v>24.02.2024</v>
      </c>
      <c r="C609" s="6">
        <v>16</v>
      </c>
      <c r="D609" s="46">
        <f t="shared" si="96"/>
        <v>4749.7018669299996</v>
      </c>
      <c r="E609" s="46">
        <f t="shared" si="97"/>
        <v>4749.7018669299996</v>
      </c>
      <c r="F609" s="46">
        <f t="shared" si="98"/>
        <v>4374.4618669299998</v>
      </c>
      <c r="G609" s="46">
        <f t="shared" si="99"/>
        <v>5494.0318669300004</v>
      </c>
      <c r="H609" s="46">
        <f t="shared" si="100"/>
        <v>5494.0318669300004</v>
      </c>
      <c r="I609" s="46">
        <f t="shared" si="101"/>
        <v>5118.7918669300007</v>
      </c>
      <c r="J609" s="46">
        <f t="shared" si="102"/>
        <v>6622.7118669299998</v>
      </c>
      <c r="K609" s="46">
        <f t="shared" si="103"/>
        <v>6622.7118669299998</v>
      </c>
      <c r="L609" s="46">
        <f t="shared" si="104"/>
        <v>6247.47186693</v>
      </c>
      <c r="M609" s="46">
        <f t="shared" si="105"/>
        <v>7791.4418669300003</v>
      </c>
      <c r="N609" s="46">
        <f t="shared" si="106"/>
        <v>7791.4418669300003</v>
      </c>
      <c r="O609" s="46">
        <f t="shared" si="107"/>
        <v>7416.2018669300005</v>
      </c>
      <c r="P609" s="46">
        <f>'Данные ком.оператора'!C606</f>
        <v>2075.0626500100002</v>
      </c>
    </row>
    <row r="610" spans="2:16" ht="15.75" x14ac:dyDescent="0.25">
      <c r="B610" s="34" t="str">
        <f>'Данные ком.оператора'!A607</f>
        <v>24.02.2024</v>
      </c>
      <c r="C610" s="6">
        <v>17</v>
      </c>
      <c r="D610" s="46">
        <f t="shared" si="96"/>
        <v>4772.9346556499995</v>
      </c>
      <c r="E610" s="46">
        <f t="shared" si="97"/>
        <v>4772.9346556499995</v>
      </c>
      <c r="F610" s="46">
        <f t="shared" si="98"/>
        <v>4397.6946556499997</v>
      </c>
      <c r="G610" s="46">
        <f t="shared" si="99"/>
        <v>5517.2646556499994</v>
      </c>
      <c r="H610" s="46">
        <f t="shared" si="100"/>
        <v>5517.2646556499994</v>
      </c>
      <c r="I610" s="46">
        <f t="shared" si="101"/>
        <v>5142.0246556499997</v>
      </c>
      <c r="J610" s="46">
        <f t="shared" si="102"/>
        <v>6645.9446556499997</v>
      </c>
      <c r="K610" s="46">
        <f t="shared" si="103"/>
        <v>6645.9446556499997</v>
      </c>
      <c r="L610" s="46">
        <f t="shared" si="104"/>
        <v>6270.7046556499999</v>
      </c>
      <c r="M610" s="46">
        <f t="shared" si="105"/>
        <v>7814.6746556499993</v>
      </c>
      <c r="N610" s="46">
        <f t="shared" si="106"/>
        <v>7814.6746556499993</v>
      </c>
      <c r="O610" s="46">
        <f t="shared" si="107"/>
        <v>7439.4346556499995</v>
      </c>
      <c r="P610" s="46">
        <f>'Данные ком.оператора'!C607</f>
        <v>2098.2954387300001</v>
      </c>
    </row>
    <row r="611" spans="2:16" ht="15.75" x14ac:dyDescent="0.25">
      <c r="B611" s="34" t="str">
        <f>'Данные ком.оператора'!A608</f>
        <v>24.02.2024</v>
      </c>
      <c r="C611" s="6">
        <v>18</v>
      </c>
      <c r="D611" s="46">
        <f t="shared" si="96"/>
        <v>4775.9980475899993</v>
      </c>
      <c r="E611" s="46">
        <f t="shared" si="97"/>
        <v>4775.9980475899993</v>
      </c>
      <c r="F611" s="46">
        <f t="shared" si="98"/>
        <v>4400.7580475899995</v>
      </c>
      <c r="G611" s="46">
        <f t="shared" si="99"/>
        <v>5520.3280475900001</v>
      </c>
      <c r="H611" s="46">
        <f t="shared" si="100"/>
        <v>5520.3280475900001</v>
      </c>
      <c r="I611" s="46">
        <f t="shared" si="101"/>
        <v>5145.0880475900003</v>
      </c>
      <c r="J611" s="46">
        <f t="shared" si="102"/>
        <v>6649.0080475899995</v>
      </c>
      <c r="K611" s="46">
        <f t="shared" si="103"/>
        <v>6649.0080475899995</v>
      </c>
      <c r="L611" s="46">
        <f t="shared" si="104"/>
        <v>6273.7680475899997</v>
      </c>
      <c r="M611" s="46">
        <f t="shared" si="105"/>
        <v>7817.73804759</v>
      </c>
      <c r="N611" s="46">
        <f t="shared" si="106"/>
        <v>7817.73804759</v>
      </c>
      <c r="O611" s="46">
        <f t="shared" si="107"/>
        <v>7442.4980475900002</v>
      </c>
      <c r="P611" s="46">
        <f>'Данные ком.оператора'!C608</f>
        <v>2101.3588306699999</v>
      </c>
    </row>
    <row r="612" spans="2:16" ht="15.75" x14ac:dyDescent="0.25">
      <c r="B612" s="34" t="str">
        <f>'Данные ком.оператора'!A609</f>
        <v>24.02.2024</v>
      </c>
      <c r="C612" s="6">
        <v>19</v>
      </c>
      <c r="D612" s="46">
        <f t="shared" si="96"/>
        <v>4791.3500127999996</v>
      </c>
      <c r="E612" s="46">
        <f t="shared" si="97"/>
        <v>4791.3500127999996</v>
      </c>
      <c r="F612" s="46">
        <f t="shared" si="98"/>
        <v>4416.1100127999998</v>
      </c>
      <c r="G612" s="46">
        <f t="shared" si="99"/>
        <v>5535.6800128000004</v>
      </c>
      <c r="H612" s="46">
        <f t="shared" si="100"/>
        <v>5535.6800128000004</v>
      </c>
      <c r="I612" s="46">
        <f t="shared" si="101"/>
        <v>5160.4400128000007</v>
      </c>
      <c r="J612" s="46">
        <f t="shared" si="102"/>
        <v>6664.3600127999998</v>
      </c>
      <c r="K612" s="46">
        <f t="shared" si="103"/>
        <v>6664.3600127999998</v>
      </c>
      <c r="L612" s="46">
        <f t="shared" si="104"/>
        <v>6289.1200128</v>
      </c>
      <c r="M612" s="46">
        <f t="shared" si="105"/>
        <v>7833.0900128000003</v>
      </c>
      <c r="N612" s="46">
        <f t="shared" si="106"/>
        <v>7833.0900128000003</v>
      </c>
      <c r="O612" s="46">
        <f t="shared" si="107"/>
        <v>7457.8500128000005</v>
      </c>
      <c r="P612" s="46">
        <f>'Данные ком.оператора'!C609</f>
        <v>2116.7107958800002</v>
      </c>
    </row>
    <row r="613" spans="2:16" ht="15.75" x14ac:dyDescent="0.25">
      <c r="B613" s="34" t="str">
        <f>'Данные ком.оператора'!A610</f>
        <v>24.02.2024</v>
      </c>
      <c r="C613" s="6">
        <v>20</v>
      </c>
      <c r="D613" s="46">
        <f t="shared" si="96"/>
        <v>4774.40419948</v>
      </c>
      <c r="E613" s="46">
        <f t="shared" si="97"/>
        <v>4774.40419948</v>
      </c>
      <c r="F613" s="46">
        <f t="shared" si="98"/>
        <v>4399.1641994800002</v>
      </c>
      <c r="G613" s="46">
        <f t="shared" si="99"/>
        <v>5518.7341994799999</v>
      </c>
      <c r="H613" s="46">
        <f t="shared" si="100"/>
        <v>5518.7341994799999</v>
      </c>
      <c r="I613" s="46">
        <f t="shared" si="101"/>
        <v>5143.4941994800001</v>
      </c>
      <c r="J613" s="46">
        <f t="shared" si="102"/>
        <v>6647.4141994800002</v>
      </c>
      <c r="K613" s="46">
        <f t="shared" si="103"/>
        <v>6647.4141994800002</v>
      </c>
      <c r="L613" s="46">
        <f t="shared" si="104"/>
        <v>6272.1741994800004</v>
      </c>
      <c r="M613" s="46">
        <f t="shared" si="105"/>
        <v>7816.1441994799998</v>
      </c>
      <c r="N613" s="46">
        <f t="shared" si="106"/>
        <v>7816.1441994799998</v>
      </c>
      <c r="O613" s="46">
        <f t="shared" si="107"/>
        <v>7440.90419948</v>
      </c>
      <c r="P613" s="46">
        <f>'Данные ком.оператора'!C610</f>
        <v>2099.7649825600001</v>
      </c>
    </row>
    <row r="614" spans="2:16" ht="15.75" x14ac:dyDescent="0.25">
      <c r="B614" s="34" t="str">
        <f>'Данные ком.оператора'!A611</f>
        <v>24.02.2024</v>
      </c>
      <c r="C614" s="6">
        <v>21</v>
      </c>
      <c r="D614" s="46">
        <f t="shared" si="96"/>
        <v>4762.8865573899993</v>
      </c>
      <c r="E614" s="46">
        <f t="shared" si="97"/>
        <v>4762.8865573899993</v>
      </c>
      <c r="F614" s="46">
        <f t="shared" si="98"/>
        <v>4387.6465573899995</v>
      </c>
      <c r="G614" s="46">
        <f t="shared" si="99"/>
        <v>5507.2165573899993</v>
      </c>
      <c r="H614" s="46">
        <f t="shared" si="100"/>
        <v>5507.2165573899993</v>
      </c>
      <c r="I614" s="46">
        <f t="shared" si="101"/>
        <v>5131.9765573899995</v>
      </c>
      <c r="J614" s="46">
        <f t="shared" si="102"/>
        <v>6635.8965573899995</v>
      </c>
      <c r="K614" s="46">
        <f t="shared" si="103"/>
        <v>6635.8965573899995</v>
      </c>
      <c r="L614" s="46">
        <f t="shared" si="104"/>
        <v>6260.6565573899998</v>
      </c>
      <c r="M614" s="46">
        <f t="shared" si="105"/>
        <v>7804.6265573899991</v>
      </c>
      <c r="N614" s="46">
        <f t="shared" si="106"/>
        <v>7804.6265573899991</v>
      </c>
      <c r="O614" s="46">
        <f t="shared" si="107"/>
        <v>7429.3865573899993</v>
      </c>
      <c r="P614" s="46">
        <f>'Данные ком.оператора'!C611</f>
        <v>2088.2473404699999</v>
      </c>
    </row>
    <row r="615" spans="2:16" ht="15.75" x14ac:dyDescent="0.25">
      <c r="B615" s="34" t="str">
        <f>'Данные ком.оператора'!A612</f>
        <v>24.02.2024</v>
      </c>
      <c r="C615" s="6">
        <v>22</v>
      </c>
      <c r="D615" s="46">
        <f t="shared" si="96"/>
        <v>4761.3830135999988</v>
      </c>
      <c r="E615" s="46">
        <f t="shared" si="97"/>
        <v>4761.3830135999988</v>
      </c>
      <c r="F615" s="46">
        <f t="shared" si="98"/>
        <v>4386.143013599999</v>
      </c>
      <c r="G615" s="46">
        <f t="shared" si="99"/>
        <v>5505.7130135999996</v>
      </c>
      <c r="H615" s="46">
        <f t="shared" si="100"/>
        <v>5505.7130135999996</v>
      </c>
      <c r="I615" s="46">
        <f t="shared" si="101"/>
        <v>5130.4730135999998</v>
      </c>
      <c r="J615" s="46">
        <f t="shared" si="102"/>
        <v>6634.393013599999</v>
      </c>
      <c r="K615" s="46">
        <f t="shared" si="103"/>
        <v>6634.393013599999</v>
      </c>
      <c r="L615" s="46">
        <f t="shared" si="104"/>
        <v>6259.1530135999992</v>
      </c>
      <c r="M615" s="46">
        <f t="shared" si="105"/>
        <v>7803.1230135999995</v>
      </c>
      <c r="N615" s="46">
        <f t="shared" si="106"/>
        <v>7803.1230135999995</v>
      </c>
      <c r="O615" s="46">
        <f t="shared" si="107"/>
        <v>7427.8830135999997</v>
      </c>
      <c r="P615" s="46">
        <f>'Данные ком.оператора'!C612</f>
        <v>2086.7437966799998</v>
      </c>
    </row>
    <row r="616" spans="2:16" ht="15.75" x14ac:dyDescent="0.25">
      <c r="B616" s="34" t="str">
        <f>'Данные ком.оператора'!A613</f>
        <v>24.02.2024</v>
      </c>
      <c r="C616" s="6">
        <v>23</v>
      </c>
      <c r="D616" s="46">
        <f t="shared" si="96"/>
        <v>4692.2296759899991</v>
      </c>
      <c r="E616" s="46">
        <f t="shared" si="97"/>
        <v>4692.2296759899991</v>
      </c>
      <c r="F616" s="46">
        <f t="shared" si="98"/>
        <v>4316.9896759899993</v>
      </c>
      <c r="G616" s="46">
        <f t="shared" si="99"/>
        <v>5436.55967599</v>
      </c>
      <c r="H616" s="46">
        <f t="shared" si="100"/>
        <v>5436.55967599</v>
      </c>
      <c r="I616" s="46">
        <f t="shared" si="101"/>
        <v>5061.3196759900002</v>
      </c>
      <c r="J616" s="46">
        <f t="shared" si="102"/>
        <v>6565.2396759899993</v>
      </c>
      <c r="K616" s="46">
        <f t="shared" si="103"/>
        <v>6565.2396759899993</v>
      </c>
      <c r="L616" s="46">
        <f t="shared" si="104"/>
        <v>6189.9996759899996</v>
      </c>
      <c r="M616" s="46">
        <f t="shared" si="105"/>
        <v>7733.9696759899998</v>
      </c>
      <c r="N616" s="46">
        <f t="shared" si="106"/>
        <v>7733.9696759899998</v>
      </c>
      <c r="O616" s="46">
        <f t="shared" si="107"/>
        <v>7358.72967599</v>
      </c>
      <c r="P616" s="46">
        <f>'Данные ком.оператора'!C613</f>
        <v>2017.59045907</v>
      </c>
    </row>
    <row r="617" spans="2:16" ht="15.75" x14ac:dyDescent="0.25">
      <c r="B617" s="34" t="str">
        <f>'Данные ком.оператора'!A614</f>
        <v>24.02.2024</v>
      </c>
      <c r="C617" s="6">
        <v>24</v>
      </c>
      <c r="D617" s="46">
        <f t="shared" si="96"/>
        <v>4633.3304044499992</v>
      </c>
      <c r="E617" s="46">
        <f t="shared" si="97"/>
        <v>4633.3304044499992</v>
      </c>
      <c r="F617" s="46">
        <f t="shared" si="98"/>
        <v>4258.0904044499994</v>
      </c>
      <c r="G617" s="46">
        <f t="shared" si="99"/>
        <v>5377.66040445</v>
      </c>
      <c r="H617" s="46">
        <f t="shared" si="100"/>
        <v>5377.66040445</v>
      </c>
      <c r="I617" s="46">
        <f t="shared" si="101"/>
        <v>5002.4204044500002</v>
      </c>
      <c r="J617" s="46">
        <f t="shared" si="102"/>
        <v>6506.3404044499994</v>
      </c>
      <c r="K617" s="46">
        <f t="shared" si="103"/>
        <v>6506.3404044499994</v>
      </c>
      <c r="L617" s="46">
        <f t="shared" si="104"/>
        <v>6131.1004044499996</v>
      </c>
      <c r="M617" s="46">
        <f t="shared" si="105"/>
        <v>7675.0704044499998</v>
      </c>
      <c r="N617" s="46">
        <f t="shared" si="106"/>
        <v>7675.0704044499998</v>
      </c>
      <c r="O617" s="46">
        <f t="shared" si="107"/>
        <v>7299.8304044500001</v>
      </c>
      <c r="P617" s="46">
        <f>'Данные ком.оператора'!C614</f>
        <v>1958.69118753</v>
      </c>
    </row>
    <row r="618" spans="2:16" ht="15.75" x14ac:dyDescent="0.25">
      <c r="B618" s="34" t="str">
        <f>'Данные ком.оператора'!A615</f>
        <v>25.02.2024</v>
      </c>
      <c r="C618" s="6">
        <v>1</v>
      </c>
      <c r="D618" s="46">
        <f t="shared" si="96"/>
        <v>4714.9720604199993</v>
      </c>
      <c r="E618" s="46">
        <f t="shared" si="97"/>
        <v>4714.9720604199993</v>
      </c>
      <c r="F618" s="46">
        <f t="shared" si="98"/>
        <v>4339.7320604199995</v>
      </c>
      <c r="G618" s="46">
        <f t="shared" si="99"/>
        <v>5459.3020604200001</v>
      </c>
      <c r="H618" s="46">
        <f t="shared" si="100"/>
        <v>5459.3020604200001</v>
      </c>
      <c r="I618" s="46">
        <f t="shared" si="101"/>
        <v>5084.0620604200003</v>
      </c>
      <c r="J618" s="46">
        <f t="shared" si="102"/>
        <v>6587.9820604199995</v>
      </c>
      <c r="K618" s="46">
        <f t="shared" si="103"/>
        <v>6587.9820604199995</v>
      </c>
      <c r="L618" s="46">
        <f t="shared" si="104"/>
        <v>6212.7420604199997</v>
      </c>
      <c r="M618" s="46">
        <f t="shared" si="105"/>
        <v>7756.7120604199999</v>
      </c>
      <c r="N618" s="46">
        <f t="shared" si="106"/>
        <v>7756.7120604199999</v>
      </c>
      <c r="O618" s="46">
        <f t="shared" si="107"/>
        <v>7381.4720604200002</v>
      </c>
      <c r="P618" s="46">
        <f>'Данные ком.оператора'!C615</f>
        <v>2040.3328435000001</v>
      </c>
    </row>
    <row r="619" spans="2:16" ht="15.75" x14ac:dyDescent="0.25">
      <c r="B619" s="34" t="str">
        <f>'Данные ком.оператора'!A616</f>
        <v>25.02.2024</v>
      </c>
      <c r="C619" s="6">
        <v>2</v>
      </c>
      <c r="D619" s="46">
        <f t="shared" ref="D619:D682" si="108">P619+$G$22+$G$28+$G$24</f>
        <v>4713.8185213199995</v>
      </c>
      <c r="E619" s="46">
        <f t="shared" ref="E619:E682" si="109">P619+$G$22+$H$28+$G$24</f>
        <v>4713.8185213199995</v>
      </c>
      <c r="F619" s="46">
        <f t="shared" ref="F619:F682" si="110">P619+$G$22+$I$28+$G$24</f>
        <v>4338.5785213199997</v>
      </c>
      <c r="G619" s="46">
        <f t="shared" ref="G619:G682" si="111">P619+$H$22+$G$24+$G$28</f>
        <v>5458.1485213200003</v>
      </c>
      <c r="H619" s="46">
        <f t="shared" ref="H619:H682" si="112">P619+$H$22+$G$24+$H$28</f>
        <v>5458.1485213200003</v>
      </c>
      <c r="I619" s="46">
        <f t="shared" ref="I619:I682" si="113">P619+$H$22+$G$24+$I$28</f>
        <v>5082.9085213200005</v>
      </c>
      <c r="J619" s="46">
        <f t="shared" ref="J619:J682" si="114">P619+$I$22+$G$24+$G$28</f>
        <v>6586.8285213199997</v>
      </c>
      <c r="K619" s="46">
        <f t="shared" ref="K619:K682" si="115">P619+$I$22+$G$24+$H$28</f>
        <v>6586.8285213199997</v>
      </c>
      <c r="L619" s="46">
        <f t="shared" ref="L619:L682" si="116">P619+$I$22+$G$24+$I$28</f>
        <v>6211.5885213199999</v>
      </c>
      <c r="M619" s="46">
        <f t="shared" ref="M619:M682" si="117">P619+$J$22+$G$24+$G$28</f>
        <v>7755.5585213200002</v>
      </c>
      <c r="N619" s="46">
        <f t="shared" ref="N619:N682" si="118">P619+$J$22+$G$24+$H$28</f>
        <v>7755.5585213200002</v>
      </c>
      <c r="O619" s="46">
        <f t="shared" ref="O619:O682" si="119">P619+$J$22+$G$24+$I$28</f>
        <v>7380.3185213200004</v>
      </c>
      <c r="P619" s="46">
        <f>'Данные ком.оператора'!C616</f>
        <v>2039.1793044000001</v>
      </c>
    </row>
    <row r="620" spans="2:16" ht="15.75" x14ac:dyDescent="0.25">
      <c r="B620" s="34" t="str">
        <f>'Данные ком.оператора'!A617</f>
        <v>25.02.2024</v>
      </c>
      <c r="C620" s="6">
        <v>3</v>
      </c>
      <c r="D620" s="46">
        <f t="shared" si="108"/>
        <v>4672.5450033399993</v>
      </c>
      <c r="E620" s="46">
        <f t="shared" si="109"/>
        <v>4672.5450033399993</v>
      </c>
      <c r="F620" s="46">
        <f t="shared" si="110"/>
        <v>4297.3050033399995</v>
      </c>
      <c r="G620" s="46">
        <f t="shared" si="111"/>
        <v>5416.8750033400001</v>
      </c>
      <c r="H620" s="46">
        <f t="shared" si="112"/>
        <v>5416.8750033400001</v>
      </c>
      <c r="I620" s="46">
        <f t="shared" si="113"/>
        <v>5041.6350033400004</v>
      </c>
      <c r="J620" s="46">
        <f t="shared" si="114"/>
        <v>6545.5550033399995</v>
      </c>
      <c r="K620" s="46">
        <f t="shared" si="115"/>
        <v>6545.5550033399995</v>
      </c>
      <c r="L620" s="46">
        <f t="shared" si="116"/>
        <v>6170.3150033399997</v>
      </c>
      <c r="M620" s="46">
        <f t="shared" si="117"/>
        <v>7714.28500334</v>
      </c>
      <c r="N620" s="46">
        <f t="shared" si="118"/>
        <v>7714.28500334</v>
      </c>
      <c r="O620" s="46">
        <f t="shared" si="119"/>
        <v>7339.0450033400002</v>
      </c>
      <c r="P620" s="46">
        <f>'Данные ком.оператора'!C617</f>
        <v>1997.9057864199999</v>
      </c>
    </row>
    <row r="621" spans="2:16" ht="15.75" x14ac:dyDescent="0.25">
      <c r="B621" s="34" t="str">
        <f>'Данные ком.оператора'!A618</f>
        <v>25.02.2024</v>
      </c>
      <c r="C621" s="6">
        <v>4</v>
      </c>
      <c r="D621" s="46">
        <f t="shared" si="108"/>
        <v>4743.5601171699991</v>
      </c>
      <c r="E621" s="46">
        <f t="shared" si="109"/>
        <v>4743.5601171699991</v>
      </c>
      <c r="F621" s="46">
        <f t="shared" si="110"/>
        <v>4368.3201171699993</v>
      </c>
      <c r="G621" s="46">
        <f t="shared" si="111"/>
        <v>5487.8901171699999</v>
      </c>
      <c r="H621" s="46">
        <f t="shared" si="112"/>
        <v>5487.8901171699999</v>
      </c>
      <c r="I621" s="46">
        <f t="shared" si="113"/>
        <v>5112.6501171700002</v>
      </c>
      <c r="J621" s="46">
        <f t="shared" si="114"/>
        <v>6616.5701171699993</v>
      </c>
      <c r="K621" s="46">
        <f t="shared" si="115"/>
        <v>6616.5701171699993</v>
      </c>
      <c r="L621" s="46">
        <f t="shared" si="116"/>
        <v>6241.3301171699995</v>
      </c>
      <c r="M621" s="46">
        <f t="shared" si="117"/>
        <v>7785.3001171699998</v>
      </c>
      <c r="N621" s="46">
        <f t="shared" si="118"/>
        <v>7785.3001171699998</v>
      </c>
      <c r="O621" s="46">
        <f t="shared" si="119"/>
        <v>7410.06011717</v>
      </c>
      <c r="P621" s="46">
        <f>'Данные ком.оператора'!C618</f>
        <v>2068.9209002500002</v>
      </c>
    </row>
    <row r="622" spans="2:16" ht="15.75" x14ac:dyDescent="0.25">
      <c r="B622" s="34" t="str">
        <f>'Данные ком.оператора'!A619</f>
        <v>25.02.2024</v>
      </c>
      <c r="C622" s="6">
        <v>5</v>
      </c>
      <c r="D622" s="46">
        <f t="shared" si="108"/>
        <v>4756.9245361099993</v>
      </c>
      <c r="E622" s="46">
        <f t="shared" si="109"/>
        <v>4756.9245361099993</v>
      </c>
      <c r="F622" s="46">
        <f t="shared" si="110"/>
        <v>4381.6845361099995</v>
      </c>
      <c r="G622" s="46">
        <f t="shared" si="111"/>
        <v>5501.2545361099992</v>
      </c>
      <c r="H622" s="46">
        <f t="shared" si="112"/>
        <v>5501.2545361099992</v>
      </c>
      <c r="I622" s="46">
        <f t="shared" si="113"/>
        <v>5126.0145361099994</v>
      </c>
      <c r="J622" s="46">
        <f t="shared" si="114"/>
        <v>6629.9345361099995</v>
      </c>
      <c r="K622" s="46">
        <f t="shared" si="115"/>
        <v>6629.9345361099995</v>
      </c>
      <c r="L622" s="46">
        <f t="shared" si="116"/>
        <v>6254.6945361099997</v>
      </c>
      <c r="M622" s="46">
        <f t="shared" si="117"/>
        <v>7798.6645361099991</v>
      </c>
      <c r="N622" s="46">
        <f t="shared" si="118"/>
        <v>7798.6645361099991</v>
      </c>
      <c r="O622" s="46">
        <f t="shared" si="119"/>
        <v>7423.4245361099993</v>
      </c>
      <c r="P622" s="46">
        <f>'Данные ком.оператора'!C619</f>
        <v>2082.2853191899999</v>
      </c>
    </row>
    <row r="623" spans="2:16" ht="15.75" x14ac:dyDescent="0.25">
      <c r="B623" s="34" t="str">
        <f>'Данные ком.оператора'!A620</f>
        <v>25.02.2024</v>
      </c>
      <c r="C623" s="6">
        <v>6</v>
      </c>
      <c r="D623" s="46">
        <f t="shared" si="108"/>
        <v>4732.3695948399991</v>
      </c>
      <c r="E623" s="46">
        <f t="shared" si="109"/>
        <v>4732.3695948399991</v>
      </c>
      <c r="F623" s="46">
        <f t="shared" si="110"/>
        <v>4357.1295948399993</v>
      </c>
      <c r="G623" s="46">
        <f t="shared" si="111"/>
        <v>5476.6995948399999</v>
      </c>
      <c r="H623" s="46">
        <f t="shared" si="112"/>
        <v>5476.6995948399999</v>
      </c>
      <c r="I623" s="46">
        <f t="shared" si="113"/>
        <v>5101.4595948400001</v>
      </c>
      <c r="J623" s="46">
        <f t="shared" si="114"/>
        <v>6605.3795948399993</v>
      </c>
      <c r="K623" s="46">
        <f t="shared" si="115"/>
        <v>6605.3795948399993</v>
      </c>
      <c r="L623" s="46">
        <f t="shared" si="116"/>
        <v>6230.1395948399995</v>
      </c>
      <c r="M623" s="46">
        <f t="shared" si="117"/>
        <v>7774.1095948399998</v>
      </c>
      <c r="N623" s="46">
        <f t="shared" si="118"/>
        <v>7774.1095948399998</v>
      </c>
      <c r="O623" s="46">
        <f t="shared" si="119"/>
        <v>7398.86959484</v>
      </c>
      <c r="P623" s="46">
        <f>'Данные ком.оператора'!C620</f>
        <v>2057.7303779200001</v>
      </c>
    </row>
    <row r="624" spans="2:16" ht="15.75" x14ac:dyDescent="0.25">
      <c r="B624" s="34" t="str">
        <f>'Данные ком.оператора'!A621</f>
        <v>25.02.2024</v>
      </c>
      <c r="C624" s="6">
        <v>7</v>
      </c>
      <c r="D624" s="46">
        <f t="shared" si="108"/>
        <v>4769.8744145499995</v>
      </c>
      <c r="E624" s="46">
        <f t="shared" si="109"/>
        <v>4769.8744145499995</v>
      </c>
      <c r="F624" s="46">
        <f t="shared" si="110"/>
        <v>4394.6344145499997</v>
      </c>
      <c r="G624" s="46">
        <f t="shared" si="111"/>
        <v>5514.2044145499995</v>
      </c>
      <c r="H624" s="46">
        <f t="shared" si="112"/>
        <v>5514.2044145499995</v>
      </c>
      <c r="I624" s="46">
        <f t="shared" si="113"/>
        <v>5138.9644145499997</v>
      </c>
      <c r="J624" s="46">
        <f t="shared" si="114"/>
        <v>6642.8844145499997</v>
      </c>
      <c r="K624" s="46">
        <f t="shared" si="115"/>
        <v>6642.8844145499997</v>
      </c>
      <c r="L624" s="46">
        <f t="shared" si="116"/>
        <v>6267.64441455</v>
      </c>
      <c r="M624" s="46">
        <f t="shared" si="117"/>
        <v>7811.6144145499993</v>
      </c>
      <c r="N624" s="46">
        <f t="shared" si="118"/>
        <v>7811.6144145499993</v>
      </c>
      <c r="O624" s="46">
        <f t="shared" si="119"/>
        <v>7436.3744145499995</v>
      </c>
      <c r="P624" s="46">
        <f>'Данные ком.оператора'!C621</f>
        <v>2095.2351976300001</v>
      </c>
    </row>
    <row r="625" spans="2:16" ht="15.75" x14ac:dyDescent="0.25">
      <c r="B625" s="34" t="str">
        <f>'Данные ком.оператора'!A622</f>
        <v>25.02.2024</v>
      </c>
      <c r="C625" s="6">
        <v>8</v>
      </c>
      <c r="D625" s="46">
        <f t="shared" si="108"/>
        <v>4755.3453504599993</v>
      </c>
      <c r="E625" s="46">
        <f t="shared" si="109"/>
        <v>4755.3453504599993</v>
      </c>
      <c r="F625" s="46">
        <f t="shared" si="110"/>
        <v>4380.1053504599995</v>
      </c>
      <c r="G625" s="46">
        <f t="shared" si="111"/>
        <v>5499.6753504599992</v>
      </c>
      <c r="H625" s="46">
        <f t="shared" si="112"/>
        <v>5499.6753504599992</v>
      </c>
      <c r="I625" s="46">
        <f t="shared" si="113"/>
        <v>5124.4353504599994</v>
      </c>
      <c r="J625" s="46">
        <f t="shared" si="114"/>
        <v>6628.3553504599995</v>
      </c>
      <c r="K625" s="46">
        <f t="shared" si="115"/>
        <v>6628.3553504599995</v>
      </c>
      <c r="L625" s="46">
        <f t="shared" si="116"/>
        <v>6253.1153504599997</v>
      </c>
      <c r="M625" s="46">
        <f t="shared" si="117"/>
        <v>7797.0853504599991</v>
      </c>
      <c r="N625" s="46">
        <f t="shared" si="118"/>
        <v>7797.0853504599991</v>
      </c>
      <c r="O625" s="46">
        <f t="shared" si="119"/>
        <v>7421.8453504599993</v>
      </c>
      <c r="P625" s="46">
        <f>'Данные ком.оператора'!C622</f>
        <v>2080.7061335399999</v>
      </c>
    </row>
    <row r="626" spans="2:16" ht="15.75" x14ac:dyDescent="0.25">
      <c r="B626" s="34" t="str">
        <f>'Данные ком.оператора'!A623</f>
        <v>25.02.2024</v>
      </c>
      <c r="C626" s="6">
        <v>9</v>
      </c>
      <c r="D626" s="46">
        <f t="shared" si="108"/>
        <v>4749.1680844499997</v>
      </c>
      <c r="E626" s="46">
        <f t="shared" si="109"/>
        <v>4749.1680844499997</v>
      </c>
      <c r="F626" s="46">
        <f t="shared" si="110"/>
        <v>4373.9280844499999</v>
      </c>
      <c r="G626" s="46">
        <f t="shared" si="111"/>
        <v>5493.4980844499996</v>
      </c>
      <c r="H626" s="46">
        <f t="shared" si="112"/>
        <v>5493.4980844499996</v>
      </c>
      <c r="I626" s="46">
        <f t="shared" si="113"/>
        <v>5118.2580844499998</v>
      </c>
      <c r="J626" s="46">
        <f t="shared" si="114"/>
        <v>6622.1780844499999</v>
      </c>
      <c r="K626" s="46">
        <f t="shared" si="115"/>
        <v>6622.1780844499999</v>
      </c>
      <c r="L626" s="46">
        <f t="shared" si="116"/>
        <v>6246.9380844500001</v>
      </c>
      <c r="M626" s="46">
        <f t="shared" si="117"/>
        <v>7790.9080844499995</v>
      </c>
      <c r="N626" s="46">
        <f t="shared" si="118"/>
        <v>7790.9080844499995</v>
      </c>
      <c r="O626" s="46">
        <f t="shared" si="119"/>
        <v>7415.6680844499997</v>
      </c>
      <c r="P626" s="46">
        <f>'Данные ком.оператора'!C623</f>
        <v>2074.5288675299998</v>
      </c>
    </row>
    <row r="627" spans="2:16" ht="15.75" x14ac:dyDescent="0.25">
      <c r="B627" s="34" t="str">
        <f>'Данные ком.оператора'!A624</f>
        <v>25.02.2024</v>
      </c>
      <c r="C627" s="6">
        <v>10</v>
      </c>
      <c r="D627" s="46">
        <f t="shared" si="108"/>
        <v>4755.143911189999</v>
      </c>
      <c r="E627" s="46">
        <f t="shared" si="109"/>
        <v>4755.143911189999</v>
      </c>
      <c r="F627" s="46">
        <f t="shared" si="110"/>
        <v>4379.9039111899992</v>
      </c>
      <c r="G627" s="46">
        <f t="shared" si="111"/>
        <v>5499.4739111899999</v>
      </c>
      <c r="H627" s="46">
        <f t="shared" si="112"/>
        <v>5499.4739111899999</v>
      </c>
      <c r="I627" s="46">
        <f t="shared" si="113"/>
        <v>5124.2339111900001</v>
      </c>
      <c r="J627" s="46">
        <f t="shared" si="114"/>
        <v>6628.1539111899992</v>
      </c>
      <c r="K627" s="46">
        <f t="shared" si="115"/>
        <v>6628.1539111899992</v>
      </c>
      <c r="L627" s="46">
        <f t="shared" si="116"/>
        <v>6252.9139111899995</v>
      </c>
      <c r="M627" s="46">
        <f t="shared" si="117"/>
        <v>7796.8839111899997</v>
      </c>
      <c r="N627" s="46">
        <f t="shared" si="118"/>
        <v>7796.8839111899997</v>
      </c>
      <c r="O627" s="46">
        <f t="shared" si="119"/>
        <v>7421.6439111899999</v>
      </c>
      <c r="P627" s="46">
        <f>'Данные ком.оператора'!C624</f>
        <v>2080.5046942700001</v>
      </c>
    </row>
    <row r="628" spans="2:16" ht="15.75" x14ac:dyDescent="0.25">
      <c r="B628" s="34" t="str">
        <f>'Данные ком.оператора'!A625</f>
        <v>25.02.2024</v>
      </c>
      <c r="C628" s="6">
        <v>11</v>
      </c>
      <c r="D628" s="46">
        <f t="shared" si="108"/>
        <v>4780.6603279199999</v>
      </c>
      <c r="E628" s="46">
        <f t="shared" si="109"/>
        <v>4780.6603279199999</v>
      </c>
      <c r="F628" s="46">
        <f t="shared" si="110"/>
        <v>4405.4203279200001</v>
      </c>
      <c r="G628" s="46">
        <f t="shared" si="111"/>
        <v>5524.9903279199998</v>
      </c>
      <c r="H628" s="46">
        <f t="shared" si="112"/>
        <v>5524.9903279199998</v>
      </c>
      <c r="I628" s="46">
        <f t="shared" si="113"/>
        <v>5149.75032792</v>
      </c>
      <c r="J628" s="46">
        <f t="shared" si="114"/>
        <v>6653.6703279200001</v>
      </c>
      <c r="K628" s="46">
        <f t="shared" si="115"/>
        <v>6653.6703279200001</v>
      </c>
      <c r="L628" s="46">
        <f t="shared" si="116"/>
        <v>6278.4303279200003</v>
      </c>
      <c r="M628" s="46">
        <f t="shared" si="117"/>
        <v>7822.4003279199997</v>
      </c>
      <c r="N628" s="46">
        <f t="shared" si="118"/>
        <v>7822.4003279199997</v>
      </c>
      <c r="O628" s="46">
        <f t="shared" si="119"/>
        <v>7447.1603279199999</v>
      </c>
      <c r="P628" s="46">
        <f>'Данные ком.оператора'!C625</f>
        <v>2106.021111</v>
      </c>
    </row>
    <row r="629" spans="2:16" ht="15.75" x14ac:dyDescent="0.25">
      <c r="B629" s="34" t="str">
        <f>'Данные ком.оператора'!A626</f>
        <v>25.02.2024</v>
      </c>
      <c r="C629" s="6">
        <v>12</v>
      </c>
      <c r="D629" s="46">
        <f t="shared" si="108"/>
        <v>4770.8896533999996</v>
      </c>
      <c r="E629" s="46">
        <f t="shared" si="109"/>
        <v>4770.8896533999996</v>
      </c>
      <c r="F629" s="46">
        <f t="shared" si="110"/>
        <v>4395.6496533999998</v>
      </c>
      <c r="G629" s="46">
        <f t="shared" si="111"/>
        <v>5515.2196534000004</v>
      </c>
      <c r="H629" s="46">
        <f t="shared" si="112"/>
        <v>5515.2196534000004</v>
      </c>
      <c r="I629" s="46">
        <f t="shared" si="113"/>
        <v>5139.9796534000006</v>
      </c>
      <c r="J629" s="46">
        <f t="shared" si="114"/>
        <v>6643.8996533999998</v>
      </c>
      <c r="K629" s="46">
        <f t="shared" si="115"/>
        <v>6643.8996533999998</v>
      </c>
      <c r="L629" s="46">
        <f t="shared" si="116"/>
        <v>6268.6596534</v>
      </c>
      <c r="M629" s="46">
        <f t="shared" si="117"/>
        <v>7812.6296534000003</v>
      </c>
      <c r="N629" s="46">
        <f t="shared" si="118"/>
        <v>7812.6296534000003</v>
      </c>
      <c r="O629" s="46">
        <f t="shared" si="119"/>
        <v>7437.3896534000005</v>
      </c>
      <c r="P629" s="46">
        <f>'Данные ком.оператора'!C626</f>
        <v>2096.2504364800002</v>
      </c>
    </row>
    <row r="630" spans="2:16" ht="15.75" x14ac:dyDescent="0.25">
      <c r="B630" s="34" t="str">
        <f>'Данные ком.оператора'!A627</f>
        <v>25.02.2024</v>
      </c>
      <c r="C630" s="6">
        <v>13</v>
      </c>
      <c r="D630" s="46">
        <f t="shared" si="108"/>
        <v>4764.4389015799998</v>
      </c>
      <c r="E630" s="46">
        <f t="shared" si="109"/>
        <v>4764.4389015799998</v>
      </c>
      <c r="F630" s="46">
        <f t="shared" si="110"/>
        <v>4389.19890158</v>
      </c>
      <c r="G630" s="46">
        <f t="shared" si="111"/>
        <v>5508.7689015799997</v>
      </c>
      <c r="H630" s="46">
        <f t="shared" si="112"/>
        <v>5508.7689015799997</v>
      </c>
      <c r="I630" s="46">
        <f t="shared" si="113"/>
        <v>5133.5289015799999</v>
      </c>
      <c r="J630" s="46">
        <f t="shared" si="114"/>
        <v>6637.44890158</v>
      </c>
      <c r="K630" s="46">
        <f t="shared" si="115"/>
        <v>6637.44890158</v>
      </c>
      <c r="L630" s="46">
        <f t="shared" si="116"/>
        <v>6262.2089015800002</v>
      </c>
      <c r="M630" s="46">
        <f t="shared" si="117"/>
        <v>7806.1789015799995</v>
      </c>
      <c r="N630" s="46">
        <f t="shared" si="118"/>
        <v>7806.1789015799995</v>
      </c>
      <c r="O630" s="46">
        <f t="shared" si="119"/>
        <v>7430.9389015799998</v>
      </c>
      <c r="P630" s="46">
        <f>'Данные ком.оператора'!C627</f>
        <v>2089.7996846599999</v>
      </c>
    </row>
    <row r="631" spans="2:16" ht="15.75" x14ac:dyDescent="0.25">
      <c r="B631" s="34" t="str">
        <f>'Данные ком.оператора'!A628</f>
        <v>25.02.2024</v>
      </c>
      <c r="C631" s="6">
        <v>14</v>
      </c>
      <c r="D631" s="46">
        <f t="shared" si="108"/>
        <v>4774.60660697</v>
      </c>
      <c r="E631" s="46">
        <f t="shared" si="109"/>
        <v>4774.60660697</v>
      </c>
      <c r="F631" s="46">
        <f t="shared" si="110"/>
        <v>4399.3666069700002</v>
      </c>
      <c r="G631" s="46">
        <f t="shared" si="111"/>
        <v>5518.93660697</v>
      </c>
      <c r="H631" s="46">
        <f t="shared" si="112"/>
        <v>5518.93660697</v>
      </c>
      <c r="I631" s="46">
        <f t="shared" si="113"/>
        <v>5143.6966069700002</v>
      </c>
      <c r="J631" s="46">
        <f t="shared" si="114"/>
        <v>6647.6166069700002</v>
      </c>
      <c r="K631" s="46">
        <f t="shared" si="115"/>
        <v>6647.6166069700002</v>
      </c>
      <c r="L631" s="46">
        <f t="shared" si="116"/>
        <v>6272.3766069700005</v>
      </c>
      <c r="M631" s="46">
        <f t="shared" si="117"/>
        <v>7816.3466069699998</v>
      </c>
      <c r="N631" s="46">
        <f t="shared" si="118"/>
        <v>7816.3466069699998</v>
      </c>
      <c r="O631" s="46">
        <f t="shared" si="119"/>
        <v>7441.10660697</v>
      </c>
      <c r="P631" s="46">
        <f>'Данные ком.оператора'!C628</f>
        <v>2099.9673900500002</v>
      </c>
    </row>
    <row r="632" spans="2:16" ht="15.75" x14ac:dyDescent="0.25">
      <c r="B632" s="34" t="str">
        <f>'Данные ком.оператора'!A629</f>
        <v>25.02.2024</v>
      </c>
      <c r="C632" s="6">
        <v>15</v>
      </c>
      <c r="D632" s="46">
        <f t="shared" si="108"/>
        <v>4762.1232657699993</v>
      </c>
      <c r="E632" s="46">
        <f t="shared" si="109"/>
        <v>4762.1232657699993</v>
      </c>
      <c r="F632" s="46">
        <f t="shared" si="110"/>
        <v>4386.8832657699995</v>
      </c>
      <c r="G632" s="46">
        <f t="shared" si="111"/>
        <v>5506.4532657699992</v>
      </c>
      <c r="H632" s="46">
        <f t="shared" si="112"/>
        <v>5506.4532657699992</v>
      </c>
      <c r="I632" s="46">
        <f t="shared" si="113"/>
        <v>5131.2132657699995</v>
      </c>
      <c r="J632" s="46">
        <f t="shared" si="114"/>
        <v>6635.1332657699995</v>
      </c>
      <c r="K632" s="46">
        <f t="shared" si="115"/>
        <v>6635.1332657699995</v>
      </c>
      <c r="L632" s="46">
        <f t="shared" si="116"/>
        <v>6259.8932657699997</v>
      </c>
      <c r="M632" s="46">
        <f t="shared" si="117"/>
        <v>7803.8632657699991</v>
      </c>
      <c r="N632" s="46">
        <f t="shared" si="118"/>
        <v>7803.8632657699991</v>
      </c>
      <c r="O632" s="46">
        <f t="shared" si="119"/>
        <v>7428.6232657699993</v>
      </c>
      <c r="P632" s="46">
        <f>'Данные ком.оператора'!C629</f>
        <v>2087.4840488499999</v>
      </c>
    </row>
    <row r="633" spans="2:16" ht="15.75" x14ac:dyDescent="0.25">
      <c r="B633" s="34" t="str">
        <f>'Данные ком.оператора'!A630</f>
        <v>25.02.2024</v>
      </c>
      <c r="C633" s="6">
        <v>16</v>
      </c>
      <c r="D633" s="46">
        <f t="shared" si="108"/>
        <v>4774.11424919</v>
      </c>
      <c r="E633" s="46">
        <f t="shared" si="109"/>
        <v>4774.11424919</v>
      </c>
      <c r="F633" s="46">
        <f t="shared" si="110"/>
        <v>4398.8742491900002</v>
      </c>
      <c r="G633" s="46">
        <f t="shared" si="111"/>
        <v>5518.4442491899999</v>
      </c>
      <c r="H633" s="46">
        <f t="shared" si="112"/>
        <v>5518.4442491899999</v>
      </c>
      <c r="I633" s="46">
        <f t="shared" si="113"/>
        <v>5143.2042491900002</v>
      </c>
      <c r="J633" s="46">
        <f t="shared" si="114"/>
        <v>6647.1242491900002</v>
      </c>
      <c r="K633" s="46">
        <f t="shared" si="115"/>
        <v>6647.1242491900002</v>
      </c>
      <c r="L633" s="46">
        <f t="shared" si="116"/>
        <v>6271.8842491900004</v>
      </c>
      <c r="M633" s="46">
        <f t="shared" si="117"/>
        <v>7815.8542491899998</v>
      </c>
      <c r="N633" s="46">
        <f t="shared" si="118"/>
        <v>7815.8542491899998</v>
      </c>
      <c r="O633" s="46">
        <f t="shared" si="119"/>
        <v>7440.61424919</v>
      </c>
      <c r="P633" s="46">
        <f>'Данные ком.оператора'!C630</f>
        <v>2099.4750322700002</v>
      </c>
    </row>
    <row r="634" spans="2:16" ht="15.75" x14ac:dyDescent="0.25">
      <c r="B634" s="34" t="str">
        <f>'Данные ком.оператора'!A631</f>
        <v>25.02.2024</v>
      </c>
      <c r="C634" s="6">
        <v>17</v>
      </c>
      <c r="D634" s="46">
        <f t="shared" si="108"/>
        <v>4761.648700499999</v>
      </c>
      <c r="E634" s="46">
        <f t="shared" si="109"/>
        <v>4761.648700499999</v>
      </c>
      <c r="F634" s="46">
        <f t="shared" si="110"/>
        <v>4386.4087004999992</v>
      </c>
      <c r="G634" s="46">
        <f t="shared" si="111"/>
        <v>5505.9787004999998</v>
      </c>
      <c r="H634" s="46">
        <f t="shared" si="112"/>
        <v>5505.9787004999998</v>
      </c>
      <c r="I634" s="46">
        <f t="shared" si="113"/>
        <v>5130.7387005</v>
      </c>
      <c r="J634" s="46">
        <f t="shared" si="114"/>
        <v>6634.6587004999992</v>
      </c>
      <c r="K634" s="46">
        <f t="shared" si="115"/>
        <v>6634.6587004999992</v>
      </c>
      <c r="L634" s="46">
        <f t="shared" si="116"/>
        <v>6259.4187004999994</v>
      </c>
      <c r="M634" s="46">
        <f t="shared" si="117"/>
        <v>7803.3887004999997</v>
      </c>
      <c r="N634" s="46">
        <f t="shared" si="118"/>
        <v>7803.3887004999997</v>
      </c>
      <c r="O634" s="46">
        <f t="shared" si="119"/>
        <v>7428.1487004999999</v>
      </c>
      <c r="P634" s="46">
        <f>'Данные ком.оператора'!C631</f>
        <v>2087.0094835800001</v>
      </c>
    </row>
    <row r="635" spans="2:16" ht="15.75" x14ac:dyDescent="0.25">
      <c r="B635" s="34" t="str">
        <f>'Данные ком.оператора'!A632</f>
        <v>25.02.2024</v>
      </c>
      <c r="C635" s="6">
        <v>18</v>
      </c>
      <c r="D635" s="46">
        <f t="shared" si="108"/>
        <v>4788.0020549899991</v>
      </c>
      <c r="E635" s="46">
        <f t="shared" si="109"/>
        <v>4788.0020549899991</v>
      </c>
      <c r="F635" s="46">
        <f t="shared" si="110"/>
        <v>4412.7620549899993</v>
      </c>
      <c r="G635" s="46">
        <f t="shared" si="111"/>
        <v>5532.33205499</v>
      </c>
      <c r="H635" s="46">
        <f t="shared" si="112"/>
        <v>5532.33205499</v>
      </c>
      <c r="I635" s="46">
        <f t="shared" si="113"/>
        <v>5157.0920549900002</v>
      </c>
      <c r="J635" s="46">
        <f t="shared" si="114"/>
        <v>6661.0120549899993</v>
      </c>
      <c r="K635" s="46">
        <f t="shared" si="115"/>
        <v>6661.0120549899993</v>
      </c>
      <c r="L635" s="46">
        <f t="shared" si="116"/>
        <v>6285.7720549899996</v>
      </c>
      <c r="M635" s="46">
        <f t="shared" si="117"/>
        <v>7829.7420549899998</v>
      </c>
      <c r="N635" s="46">
        <f t="shared" si="118"/>
        <v>7829.7420549899998</v>
      </c>
      <c r="O635" s="46">
        <f t="shared" si="119"/>
        <v>7454.50205499</v>
      </c>
      <c r="P635" s="46">
        <f>'Данные ком.оператора'!C632</f>
        <v>2113.3628380700002</v>
      </c>
    </row>
    <row r="636" spans="2:16" ht="15.75" x14ac:dyDescent="0.25">
      <c r="B636" s="34" t="str">
        <f>'Данные ком.оператора'!A633</f>
        <v>25.02.2024</v>
      </c>
      <c r="C636" s="6">
        <v>19</v>
      </c>
      <c r="D636" s="46">
        <f t="shared" si="108"/>
        <v>4795.3583912199992</v>
      </c>
      <c r="E636" s="46">
        <f t="shared" si="109"/>
        <v>4795.3583912199992</v>
      </c>
      <c r="F636" s="46">
        <f t="shared" si="110"/>
        <v>4420.1183912199995</v>
      </c>
      <c r="G636" s="46">
        <f t="shared" si="111"/>
        <v>5539.6883912200001</v>
      </c>
      <c r="H636" s="46">
        <f t="shared" si="112"/>
        <v>5539.6883912200001</v>
      </c>
      <c r="I636" s="46">
        <f t="shared" si="113"/>
        <v>5164.4483912200003</v>
      </c>
      <c r="J636" s="46">
        <f t="shared" si="114"/>
        <v>6668.3683912199995</v>
      </c>
      <c r="K636" s="46">
        <f t="shared" si="115"/>
        <v>6668.3683912199995</v>
      </c>
      <c r="L636" s="46">
        <f t="shared" si="116"/>
        <v>6293.1283912199997</v>
      </c>
      <c r="M636" s="46">
        <f t="shared" si="117"/>
        <v>7837.0983912199999</v>
      </c>
      <c r="N636" s="46">
        <f t="shared" si="118"/>
        <v>7837.0983912199999</v>
      </c>
      <c r="O636" s="46">
        <f t="shared" si="119"/>
        <v>7461.8583912200002</v>
      </c>
      <c r="P636" s="46">
        <f>'Данные ком.оператора'!C633</f>
        <v>2120.7191742999998</v>
      </c>
    </row>
    <row r="637" spans="2:16" ht="15.75" x14ac:dyDescent="0.25">
      <c r="B637" s="34" t="str">
        <f>'Данные ком.оператора'!A634</f>
        <v>25.02.2024</v>
      </c>
      <c r="C637" s="6">
        <v>20</v>
      </c>
      <c r="D637" s="46">
        <f t="shared" si="108"/>
        <v>4802.3812335099992</v>
      </c>
      <c r="E637" s="46">
        <f t="shared" si="109"/>
        <v>4802.3812335099992</v>
      </c>
      <c r="F637" s="46">
        <f t="shared" si="110"/>
        <v>4427.1412335099994</v>
      </c>
      <c r="G637" s="46">
        <f t="shared" si="111"/>
        <v>5546.7112335100001</v>
      </c>
      <c r="H637" s="46">
        <f t="shared" si="112"/>
        <v>5546.7112335100001</v>
      </c>
      <c r="I637" s="46">
        <f t="shared" si="113"/>
        <v>5171.4712335100003</v>
      </c>
      <c r="J637" s="46">
        <f t="shared" si="114"/>
        <v>6675.3912335099994</v>
      </c>
      <c r="K637" s="46">
        <f t="shared" si="115"/>
        <v>6675.3912335099994</v>
      </c>
      <c r="L637" s="46">
        <f t="shared" si="116"/>
        <v>6300.1512335099997</v>
      </c>
      <c r="M637" s="46">
        <f t="shared" si="117"/>
        <v>7844.1212335099999</v>
      </c>
      <c r="N637" s="46">
        <f t="shared" si="118"/>
        <v>7844.1212335099999</v>
      </c>
      <c r="O637" s="46">
        <f t="shared" si="119"/>
        <v>7468.8812335100001</v>
      </c>
      <c r="P637" s="46">
        <f>'Данные ком.оператора'!C634</f>
        <v>2127.7420165899998</v>
      </c>
    </row>
    <row r="638" spans="2:16" ht="15.75" x14ac:dyDescent="0.25">
      <c r="B638" s="34" t="str">
        <f>'Данные ком.оператора'!A635</f>
        <v>25.02.2024</v>
      </c>
      <c r="C638" s="6">
        <v>21</v>
      </c>
      <c r="D638" s="46">
        <f t="shared" si="108"/>
        <v>4783.2531009099994</v>
      </c>
      <c r="E638" s="46">
        <f t="shared" si="109"/>
        <v>4783.2531009099994</v>
      </c>
      <c r="F638" s="46">
        <f t="shared" si="110"/>
        <v>4408.0131009099996</v>
      </c>
      <c r="G638" s="46">
        <f t="shared" si="111"/>
        <v>5527.5831009099993</v>
      </c>
      <c r="H638" s="46">
        <f t="shared" si="112"/>
        <v>5527.5831009099993</v>
      </c>
      <c r="I638" s="46">
        <f t="shared" si="113"/>
        <v>5152.3431009099995</v>
      </c>
      <c r="J638" s="46">
        <f t="shared" si="114"/>
        <v>6656.2631009099996</v>
      </c>
      <c r="K638" s="46">
        <f t="shared" si="115"/>
        <v>6656.2631009099996</v>
      </c>
      <c r="L638" s="46">
        <f t="shared" si="116"/>
        <v>6281.0231009099998</v>
      </c>
      <c r="M638" s="46">
        <f t="shared" si="117"/>
        <v>7824.9931009099992</v>
      </c>
      <c r="N638" s="46">
        <f t="shared" si="118"/>
        <v>7824.9931009099992</v>
      </c>
      <c r="O638" s="46">
        <f t="shared" si="119"/>
        <v>7449.7531009099994</v>
      </c>
      <c r="P638" s="46">
        <f>'Данные ком.оператора'!C635</f>
        <v>2108.61388399</v>
      </c>
    </row>
    <row r="639" spans="2:16" ht="15.75" x14ac:dyDescent="0.25">
      <c r="B639" s="34" t="str">
        <f>'Данные ком.оператора'!A636</f>
        <v>25.02.2024</v>
      </c>
      <c r="C639" s="6">
        <v>22</v>
      </c>
      <c r="D639" s="46">
        <f t="shared" si="108"/>
        <v>4756.4194828599993</v>
      </c>
      <c r="E639" s="46">
        <f t="shared" si="109"/>
        <v>4756.4194828599993</v>
      </c>
      <c r="F639" s="46">
        <f t="shared" si="110"/>
        <v>4381.1794828599996</v>
      </c>
      <c r="G639" s="46">
        <f t="shared" si="111"/>
        <v>5500.7494828600002</v>
      </c>
      <c r="H639" s="46">
        <f t="shared" si="112"/>
        <v>5500.7494828600002</v>
      </c>
      <c r="I639" s="46">
        <f t="shared" si="113"/>
        <v>5125.5094828600004</v>
      </c>
      <c r="J639" s="46">
        <f t="shared" si="114"/>
        <v>6629.4294828599996</v>
      </c>
      <c r="K639" s="46">
        <f t="shared" si="115"/>
        <v>6629.4294828599996</v>
      </c>
      <c r="L639" s="46">
        <f t="shared" si="116"/>
        <v>6254.1894828599998</v>
      </c>
      <c r="M639" s="46">
        <f t="shared" si="117"/>
        <v>7798.15948286</v>
      </c>
      <c r="N639" s="46">
        <f t="shared" si="118"/>
        <v>7798.15948286</v>
      </c>
      <c r="O639" s="46">
        <f t="shared" si="119"/>
        <v>7422.9194828600002</v>
      </c>
      <c r="P639" s="46">
        <f>'Данные ком.оператора'!C636</f>
        <v>2081.7802659399999</v>
      </c>
    </row>
    <row r="640" spans="2:16" ht="15.75" x14ac:dyDescent="0.25">
      <c r="B640" s="34" t="str">
        <f>'Данные ком.оператора'!A637</f>
        <v>25.02.2024</v>
      </c>
      <c r="C640" s="6">
        <v>23</v>
      </c>
      <c r="D640" s="46">
        <f t="shared" si="108"/>
        <v>4744.9187291899989</v>
      </c>
      <c r="E640" s="46">
        <f t="shared" si="109"/>
        <v>4744.9187291899989</v>
      </c>
      <c r="F640" s="46">
        <f t="shared" si="110"/>
        <v>4369.6787291899991</v>
      </c>
      <c r="G640" s="46">
        <f t="shared" si="111"/>
        <v>5489.2487291899997</v>
      </c>
      <c r="H640" s="46">
        <f t="shared" si="112"/>
        <v>5489.2487291899997</v>
      </c>
      <c r="I640" s="46">
        <f t="shared" si="113"/>
        <v>5114.0087291899999</v>
      </c>
      <c r="J640" s="46">
        <f t="shared" si="114"/>
        <v>6617.9287291899991</v>
      </c>
      <c r="K640" s="46">
        <f t="shared" si="115"/>
        <v>6617.9287291899991</v>
      </c>
      <c r="L640" s="46">
        <f t="shared" si="116"/>
        <v>6242.6887291899993</v>
      </c>
      <c r="M640" s="46">
        <f t="shared" si="117"/>
        <v>7786.6587291899996</v>
      </c>
      <c r="N640" s="46">
        <f t="shared" si="118"/>
        <v>7786.6587291899996</v>
      </c>
      <c r="O640" s="46">
        <f t="shared" si="119"/>
        <v>7411.4187291899998</v>
      </c>
      <c r="P640" s="46">
        <f>'Данные ком.оператора'!C637</f>
        <v>2070.2795122699999</v>
      </c>
    </row>
    <row r="641" spans="2:16" ht="15.75" x14ac:dyDescent="0.25">
      <c r="B641" s="34" t="str">
        <f>'Данные ком.оператора'!A638</f>
        <v>25.02.2024</v>
      </c>
      <c r="C641" s="6">
        <v>24</v>
      </c>
      <c r="D641" s="46">
        <f t="shared" si="108"/>
        <v>4684.0847728199997</v>
      </c>
      <c r="E641" s="46">
        <f t="shared" si="109"/>
        <v>4684.0847728199997</v>
      </c>
      <c r="F641" s="46">
        <f t="shared" si="110"/>
        <v>4308.8447728199999</v>
      </c>
      <c r="G641" s="46">
        <f t="shared" si="111"/>
        <v>5428.4147728199996</v>
      </c>
      <c r="H641" s="46">
        <f t="shared" si="112"/>
        <v>5428.4147728199996</v>
      </c>
      <c r="I641" s="46">
        <f t="shared" si="113"/>
        <v>5053.1747728199998</v>
      </c>
      <c r="J641" s="46">
        <f t="shared" si="114"/>
        <v>6557.0947728199999</v>
      </c>
      <c r="K641" s="46">
        <f t="shared" si="115"/>
        <v>6557.0947728199999</v>
      </c>
      <c r="L641" s="46">
        <f t="shared" si="116"/>
        <v>6181.8547728200001</v>
      </c>
      <c r="M641" s="46">
        <f t="shared" si="117"/>
        <v>7725.8247728199995</v>
      </c>
      <c r="N641" s="46">
        <f t="shared" si="118"/>
        <v>7725.8247728199995</v>
      </c>
      <c r="O641" s="46">
        <f t="shared" si="119"/>
        <v>7350.5847728199997</v>
      </c>
      <c r="P641" s="46">
        <f>'Данные ком.оператора'!C638</f>
        <v>2009.4455559</v>
      </c>
    </row>
    <row r="642" spans="2:16" ht="15.75" x14ac:dyDescent="0.25">
      <c r="B642" s="34" t="str">
        <f>'Данные ком.оператора'!A639</f>
        <v>26.02.2024</v>
      </c>
      <c r="C642" s="6">
        <v>1</v>
      </c>
      <c r="D642" s="46">
        <f t="shared" si="108"/>
        <v>4582.9245441099993</v>
      </c>
      <c r="E642" s="46">
        <f t="shared" si="109"/>
        <v>4582.9245441099993</v>
      </c>
      <c r="F642" s="46">
        <f t="shared" si="110"/>
        <v>4207.6845441099995</v>
      </c>
      <c r="G642" s="46">
        <f t="shared" si="111"/>
        <v>5327.2545441100001</v>
      </c>
      <c r="H642" s="46">
        <f t="shared" si="112"/>
        <v>5327.2545441100001</v>
      </c>
      <c r="I642" s="46">
        <f t="shared" si="113"/>
        <v>4952.0145441100003</v>
      </c>
      <c r="J642" s="46">
        <f t="shared" si="114"/>
        <v>6455.9345441099995</v>
      </c>
      <c r="K642" s="46">
        <f t="shared" si="115"/>
        <v>6455.9345441099995</v>
      </c>
      <c r="L642" s="46">
        <f t="shared" si="116"/>
        <v>6080.6945441099997</v>
      </c>
      <c r="M642" s="46">
        <f t="shared" si="117"/>
        <v>7624.66454411</v>
      </c>
      <c r="N642" s="46">
        <f t="shared" si="118"/>
        <v>7624.66454411</v>
      </c>
      <c r="O642" s="46">
        <f t="shared" si="119"/>
        <v>7249.4245441100002</v>
      </c>
      <c r="P642" s="46">
        <f>'Данные ком.оператора'!C639</f>
        <v>1908.2853271900001</v>
      </c>
    </row>
    <row r="643" spans="2:16" ht="15.75" x14ac:dyDescent="0.25">
      <c r="B643" s="34" t="str">
        <f>'Данные ком.оператора'!A640</f>
        <v>26.02.2024</v>
      </c>
      <c r="C643" s="6">
        <v>2</v>
      </c>
      <c r="D643" s="46">
        <f t="shared" si="108"/>
        <v>4588.5162335099994</v>
      </c>
      <c r="E643" s="46">
        <f t="shared" si="109"/>
        <v>4588.5162335099994</v>
      </c>
      <c r="F643" s="46">
        <f t="shared" si="110"/>
        <v>4213.2762335099997</v>
      </c>
      <c r="G643" s="46">
        <f t="shared" si="111"/>
        <v>5332.8462335100003</v>
      </c>
      <c r="H643" s="46">
        <f t="shared" si="112"/>
        <v>5332.8462335100003</v>
      </c>
      <c r="I643" s="46">
        <f t="shared" si="113"/>
        <v>4957.6062335100005</v>
      </c>
      <c r="J643" s="46">
        <f t="shared" si="114"/>
        <v>6461.5262335099997</v>
      </c>
      <c r="K643" s="46">
        <f t="shared" si="115"/>
        <v>6461.5262335099997</v>
      </c>
      <c r="L643" s="46">
        <f t="shared" si="116"/>
        <v>6086.2862335099999</v>
      </c>
      <c r="M643" s="46">
        <f t="shared" si="117"/>
        <v>7630.2562335100001</v>
      </c>
      <c r="N643" s="46">
        <f t="shared" si="118"/>
        <v>7630.2562335100001</v>
      </c>
      <c r="O643" s="46">
        <f t="shared" si="119"/>
        <v>7255.0162335100003</v>
      </c>
      <c r="P643" s="46">
        <f>'Данные ком.оператора'!C640</f>
        <v>1913.87701659</v>
      </c>
    </row>
    <row r="644" spans="2:16" ht="15.75" x14ac:dyDescent="0.25">
      <c r="B644" s="34" t="str">
        <f>'Данные ком.оператора'!A641</f>
        <v>26.02.2024</v>
      </c>
      <c r="C644" s="6">
        <v>3</v>
      </c>
      <c r="D644" s="46">
        <f t="shared" si="108"/>
        <v>4569.0675479599995</v>
      </c>
      <c r="E644" s="46">
        <f t="shared" si="109"/>
        <v>4569.0675479599995</v>
      </c>
      <c r="F644" s="46">
        <f t="shared" si="110"/>
        <v>4193.8275479599997</v>
      </c>
      <c r="G644" s="46">
        <f t="shared" si="111"/>
        <v>5313.3975479600003</v>
      </c>
      <c r="H644" s="46">
        <f t="shared" si="112"/>
        <v>5313.3975479600003</v>
      </c>
      <c r="I644" s="46">
        <f t="shared" si="113"/>
        <v>4938.1575479600006</v>
      </c>
      <c r="J644" s="46">
        <f t="shared" si="114"/>
        <v>6442.0775479599997</v>
      </c>
      <c r="K644" s="46">
        <f t="shared" si="115"/>
        <v>6442.0775479599997</v>
      </c>
      <c r="L644" s="46">
        <f t="shared" si="116"/>
        <v>6066.8375479599999</v>
      </c>
      <c r="M644" s="46">
        <f t="shared" si="117"/>
        <v>7610.8075479600002</v>
      </c>
      <c r="N644" s="46">
        <f t="shared" si="118"/>
        <v>7610.8075479600002</v>
      </c>
      <c r="O644" s="46">
        <f t="shared" si="119"/>
        <v>7235.5675479600004</v>
      </c>
      <c r="P644" s="46">
        <f>'Данные ком.оператора'!C641</f>
        <v>1894.4283310400001</v>
      </c>
    </row>
    <row r="645" spans="2:16" ht="15.75" x14ac:dyDescent="0.25">
      <c r="B645" s="34" t="str">
        <f>'Данные ком.оператора'!A642</f>
        <v>26.02.2024</v>
      </c>
      <c r="C645" s="6">
        <v>4</v>
      </c>
      <c r="D645" s="46">
        <f t="shared" si="108"/>
        <v>4608.1978517199996</v>
      </c>
      <c r="E645" s="46">
        <f t="shared" si="109"/>
        <v>4608.1978517199996</v>
      </c>
      <c r="F645" s="46">
        <f t="shared" si="110"/>
        <v>4232.9578517199998</v>
      </c>
      <c r="G645" s="46">
        <f t="shared" si="111"/>
        <v>5352.5278517199995</v>
      </c>
      <c r="H645" s="46">
        <f t="shared" si="112"/>
        <v>5352.5278517199995</v>
      </c>
      <c r="I645" s="46">
        <f t="shared" si="113"/>
        <v>4977.2878517199997</v>
      </c>
      <c r="J645" s="46">
        <f t="shared" si="114"/>
        <v>6481.2078517199998</v>
      </c>
      <c r="K645" s="46">
        <f t="shared" si="115"/>
        <v>6481.2078517199998</v>
      </c>
      <c r="L645" s="46">
        <f t="shared" si="116"/>
        <v>6105.96785172</v>
      </c>
      <c r="M645" s="46">
        <f t="shared" si="117"/>
        <v>7649.9378517199993</v>
      </c>
      <c r="N645" s="46">
        <f t="shared" si="118"/>
        <v>7649.9378517199993</v>
      </c>
      <c r="O645" s="46">
        <f t="shared" si="119"/>
        <v>7274.6978517199996</v>
      </c>
      <c r="P645" s="46">
        <f>'Данные ком.оператора'!C642</f>
        <v>1933.5586347999999</v>
      </c>
    </row>
    <row r="646" spans="2:16" ht="15.75" x14ac:dyDescent="0.25">
      <c r="B646" s="34" t="str">
        <f>'Данные ком.оператора'!A643</f>
        <v>26.02.2024</v>
      </c>
      <c r="C646" s="6">
        <v>5</v>
      </c>
      <c r="D646" s="46">
        <f t="shared" si="108"/>
        <v>4584.8473137299998</v>
      </c>
      <c r="E646" s="46">
        <f t="shared" si="109"/>
        <v>4584.8473137299998</v>
      </c>
      <c r="F646" s="46">
        <f t="shared" si="110"/>
        <v>4209.60731373</v>
      </c>
      <c r="G646" s="46">
        <f t="shared" si="111"/>
        <v>5329.1773137299997</v>
      </c>
      <c r="H646" s="46">
        <f t="shared" si="112"/>
        <v>5329.1773137299997</v>
      </c>
      <c r="I646" s="46">
        <f t="shared" si="113"/>
        <v>4953.9373137299999</v>
      </c>
      <c r="J646" s="46">
        <f t="shared" si="114"/>
        <v>6457.85731373</v>
      </c>
      <c r="K646" s="46">
        <f t="shared" si="115"/>
        <v>6457.85731373</v>
      </c>
      <c r="L646" s="46">
        <f t="shared" si="116"/>
        <v>6082.6173137300002</v>
      </c>
      <c r="M646" s="46">
        <f t="shared" si="117"/>
        <v>7626.5873137299996</v>
      </c>
      <c r="N646" s="46">
        <f t="shared" si="118"/>
        <v>7626.5873137299996</v>
      </c>
      <c r="O646" s="46">
        <f t="shared" si="119"/>
        <v>7251.3473137299998</v>
      </c>
      <c r="P646" s="46">
        <f>'Данные ком.оператора'!C643</f>
        <v>1910.2080968099999</v>
      </c>
    </row>
    <row r="647" spans="2:16" ht="15.75" x14ac:dyDescent="0.25">
      <c r="B647" s="34" t="str">
        <f>'Данные ком.оператора'!A644</f>
        <v>26.02.2024</v>
      </c>
      <c r="C647" s="6">
        <v>6</v>
      </c>
      <c r="D647" s="46">
        <f t="shared" si="108"/>
        <v>4629.1498498499996</v>
      </c>
      <c r="E647" s="46">
        <f t="shared" si="109"/>
        <v>4629.1498498499996</v>
      </c>
      <c r="F647" s="46">
        <f t="shared" si="110"/>
        <v>4253.9098498499998</v>
      </c>
      <c r="G647" s="46">
        <f t="shared" si="111"/>
        <v>5373.4798498499995</v>
      </c>
      <c r="H647" s="46">
        <f t="shared" si="112"/>
        <v>5373.4798498499995</v>
      </c>
      <c r="I647" s="46">
        <f t="shared" si="113"/>
        <v>4998.2398498499997</v>
      </c>
      <c r="J647" s="46">
        <f t="shared" si="114"/>
        <v>6502.1598498499998</v>
      </c>
      <c r="K647" s="46">
        <f t="shared" si="115"/>
        <v>6502.1598498499998</v>
      </c>
      <c r="L647" s="46">
        <f t="shared" si="116"/>
        <v>6126.91984985</v>
      </c>
      <c r="M647" s="46">
        <f t="shared" si="117"/>
        <v>7670.8898498499993</v>
      </c>
      <c r="N647" s="46">
        <f t="shared" si="118"/>
        <v>7670.8898498499993</v>
      </c>
      <c r="O647" s="46">
        <f t="shared" si="119"/>
        <v>7295.6498498499996</v>
      </c>
      <c r="P647" s="46">
        <f>'Данные ком.оператора'!C644</f>
        <v>1954.5106329299999</v>
      </c>
    </row>
    <row r="648" spans="2:16" ht="15.75" x14ac:dyDescent="0.25">
      <c r="B648" s="34" t="str">
        <f>'Данные ком.оператора'!A645</f>
        <v>26.02.2024</v>
      </c>
      <c r="C648" s="6">
        <v>7</v>
      </c>
      <c r="D648" s="46">
        <f t="shared" si="108"/>
        <v>4635.5345409599995</v>
      </c>
      <c r="E648" s="46">
        <f t="shared" si="109"/>
        <v>4635.5345409599995</v>
      </c>
      <c r="F648" s="46">
        <f t="shared" si="110"/>
        <v>4260.2945409599997</v>
      </c>
      <c r="G648" s="46">
        <f t="shared" si="111"/>
        <v>5379.8645409600003</v>
      </c>
      <c r="H648" s="46">
        <f t="shared" si="112"/>
        <v>5379.8645409600003</v>
      </c>
      <c r="I648" s="46">
        <f t="shared" si="113"/>
        <v>5004.6245409600006</v>
      </c>
      <c r="J648" s="46">
        <f t="shared" si="114"/>
        <v>6508.5445409599997</v>
      </c>
      <c r="K648" s="46">
        <f t="shared" si="115"/>
        <v>6508.5445409599997</v>
      </c>
      <c r="L648" s="46">
        <f t="shared" si="116"/>
        <v>6133.3045409599999</v>
      </c>
      <c r="M648" s="46">
        <f t="shared" si="117"/>
        <v>7677.2745409600002</v>
      </c>
      <c r="N648" s="46">
        <f t="shared" si="118"/>
        <v>7677.2745409600002</v>
      </c>
      <c r="O648" s="46">
        <f t="shared" si="119"/>
        <v>7302.0345409600004</v>
      </c>
      <c r="P648" s="46">
        <f>'Данные ком.оператора'!C645</f>
        <v>1960.8953240400001</v>
      </c>
    </row>
    <row r="649" spans="2:16" ht="15.75" x14ac:dyDescent="0.25">
      <c r="B649" s="34" t="str">
        <f>'Данные ком.оператора'!A646</f>
        <v>26.02.2024</v>
      </c>
      <c r="C649" s="6">
        <v>8</v>
      </c>
      <c r="D649" s="46">
        <f t="shared" si="108"/>
        <v>4702.1591449099997</v>
      </c>
      <c r="E649" s="46">
        <f t="shared" si="109"/>
        <v>4702.1591449099997</v>
      </c>
      <c r="F649" s="46">
        <f t="shared" si="110"/>
        <v>4326.9191449099999</v>
      </c>
      <c r="G649" s="46">
        <f t="shared" si="111"/>
        <v>5446.4891449099996</v>
      </c>
      <c r="H649" s="46">
        <f t="shared" si="112"/>
        <v>5446.4891449099996</v>
      </c>
      <c r="I649" s="46">
        <f t="shared" si="113"/>
        <v>5071.2491449099998</v>
      </c>
      <c r="J649" s="46">
        <f t="shared" si="114"/>
        <v>6575.1691449099999</v>
      </c>
      <c r="K649" s="46">
        <f t="shared" si="115"/>
        <v>6575.1691449099999</v>
      </c>
      <c r="L649" s="46">
        <f t="shared" si="116"/>
        <v>6199.9291449100001</v>
      </c>
      <c r="M649" s="46">
        <f t="shared" si="117"/>
        <v>7743.8991449099994</v>
      </c>
      <c r="N649" s="46">
        <f t="shared" si="118"/>
        <v>7743.8991449099994</v>
      </c>
      <c r="O649" s="46">
        <f t="shared" si="119"/>
        <v>7368.6591449099997</v>
      </c>
      <c r="P649" s="46">
        <f>'Данные ком.оператора'!C646</f>
        <v>2027.51992799</v>
      </c>
    </row>
    <row r="650" spans="2:16" ht="15.75" x14ac:dyDescent="0.25">
      <c r="B650" s="34" t="str">
        <f>'Данные ком.оператора'!A647</f>
        <v>26.02.2024</v>
      </c>
      <c r="C650" s="6">
        <v>9</v>
      </c>
      <c r="D650" s="46">
        <f t="shared" si="108"/>
        <v>4765.3812359099993</v>
      </c>
      <c r="E650" s="46">
        <f t="shared" si="109"/>
        <v>4765.3812359099993</v>
      </c>
      <c r="F650" s="46">
        <f t="shared" si="110"/>
        <v>4390.1412359099995</v>
      </c>
      <c r="G650" s="46">
        <f t="shared" si="111"/>
        <v>5509.7112359100001</v>
      </c>
      <c r="H650" s="46">
        <f t="shared" si="112"/>
        <v>5509.7112359100001</v>
      </c>
      <c r="I650" s="46">
        <f t="shared" si="113"/>
        <v>5134.4712359100004</v>
      </c>
      <c r="J650" s="46">
        <f t="shared" si="114"/>
        <v>6638.3912359099995</v>
      </c>
      <c r="K650" s="46">
        <f t="shared" si="115"/>
        <v>6638.3912359099995</v>
      </c>
      <c r="L650" s="46">
        <f t="shared" si="116"/>
        <v>6263.1512359099997</v>
      </c>
      <c r="M650" s="46">
        <f t="shared" si="117"/>
        <v>7807.12123591</v>
      </c>
      <c r="N650" s="46">
        <f t="shared" si="118"/>
        <v>7807.12123591</v>
      </c>
      <c r="O650" s="46">
        <f t="shared" si="119"/>
        <v>7431.8812359100002</v>
      </c>
      <c r="P650" s="46">
        <f>'Данные ком.оператора'!C647</f>
        <v>2090.7420189899999</v>
      </c>
    </row>
    <row r="651" spans="2:16" ht="15.75" x14ac:dyDescent="0.25">
      <c r="B651" s="34" t="str">
        <f>'Данные ком.оператора'!A648</f>
        <v>26.02.2024</v>
      </c>
      <c r="C651" s="6">
        <v>10</v>
      </c>
      <c r="D651" s="46">
        <f t="shared" si="108"/>
        <v>4754.9346713899995</v>
      </c>
      <c r="E651" s="46">
        <f t="shared" si="109"/>
        <v>4754.9346713899995</v>
      </c>
      <c r="F651" s="46">
        <f t="shared" si="110"/>
        <v>4379.6946713899997</v>
      </c>
      <c r="G651" s="46">
        <f t="shared" si="111"/>
        <v>5499.2646713900003</v>
      </c>
      <c r="H651" s="46">
        <f t="shared" si="112"/>
        <v>5499.2646713900003</v>
      </c>
      <c r="I651" s="46">
        <f t="shared" si="113"/>
        <v>5124.0246713900005</v>
      </c>
      <c r="J651" s="46">
        <f t="shared" si="114"/>
        <v>6627.9446713899997</v>
      </c>
      <c r="K651" s="46">
        <f t="shared" si="115"/>
        <v>6627.9446713899997</v>
      </c>
      <c r="L651" s="46">
        <f t="shared" si="116"/>
        <v>6252.7046713899999</v>
      </c>
      <c r="M651" s="46">
        <f t="shared" si="117"/>
        <v>7796.6746713900002</v>
      </c>
      <c r="N651" s="46">
        <f t="shared" si="118"/>
        <v>7796.6746713900002</v>
      </c>
      <c r="O651" s="46">
        <f t="shared" si="119"/>
        <v>7421.4346713900004</v>
      </c>
      <c r="P651" s="46">
        <f>'Данные ком.оператора'!C648</f>
        <v>2080.2954544700001</v>
      </c>
    </row>
    <row r="652" spans="2:16" ht="15.75" x14ac:dyDescent="0.25">
      <c r="B652" s="34" t="str">
        <f>'Данные ком.оператора'!A649</f>
        <v>26.02.2024</v>
      </c>
      <c r="C652" s="6">
        <v>11</v>
      </c>
      <c r="D652" s="46">
        <f t="shared" si="108"/>
        <v>4765.9700358999989</v>
      </c>
      <c r="E652" s="46">
        <f t="shared" si="109"/>
        <v>4765.9700358999989</v>
      </c>
      <c r="F652" s="46">
        <f t="shared" si="110"/>
        <v>4390.7300358999992</v>
      </c>
      <c r="G652" s="46">
        <f t="shared" si="111"/>
        <v>5510.3000358999998</v>
      </c>
      <c r="H652" s="46">
        <f t="shared" si="112"/>
        <v>5510.3000358999998</v>
      </c>
      <c r="I652" s="46">
        <f t="shared" si="113"/>
        <v>5135.0600359</v>
      </c>
      <c r="J652" s="46">
        <f t="shared" si="114"/>
        <v>6638.9800358999992</v>
      </c>
      <c r="K652" s="46">
        <f t="shared" si="115"/>
        <v>6638.9800358999992</v>
      </c>
      <c r="L652" s="46">
        <f t="shared" si="116"/>
        <v>6263.7400358999994</v>
      </c>
      <c r="M652" s="46">
        <f t="shared" si="117"/>
        <v>7807.7100358999996</v>
      </c>
      <c r="N652" s="46">
        <f t="shared" si="118"/>
        <v>7807.7100358999996</v>
      </c>
      <c r="O652" s="46">
        <f t="shared" si="119"/>
        <v>7432.4700358999999</v>
      </c>
      <c r="P652" s="46">
        <f>'Данные ком.оператора'!C649</f>
        <v>2091.33081898</v>
      </c>
    </row>
    <row r="653" spans="2:16" ht="15.75" x14ac:dyDescent="0.25">
      <c r="B653" s="34" t="str">
        <f>'Данные ком.оператора'!A650</f>
        <v>26.02.2024</v>
      </c>
      <c r="C653" s="6">
        <v>12</v>
      </c>
      <c r="D653" s="46">
        <f t="shared" si="108"/>
        <v>4766.9777771899999</v>
      </c>
      <c r="E653" s="46">
        <f t="shared" si="109"/>
        <v>4766.9777771899999</v>
      </c>
      <c r="F653" s="46">
        <f t="shared" si="110"/>
        <v>4391.7377771900001</v>
      </c>
      <c r="G653" s="46">
        <f t="shared" si="111"/>
        <v>5511.3077771899998</v>
      </c>
      <c r="H653" s="46">
        <f t="shared" si="112"/>
        <v>5511.3077771899998</v>
      </c>
      <c r="I653" s="46">
        <f t="shared" si="113"/>
        <v>5136.06777719</v>
      </c>
      <c r="J653" s="46">
        <f t="shared" si="114"/>
        <v>6639.9877771900001</v>
      </c>
      <c r="K653" s="46">
        <f t="shared" si="115"/>
        <v>6639.9877771900001</v>
      </c>
      <c r="L653" s="46">
        <f t="shared" si="116"/>
        <v>6264.7477771900003</v>
      </c>
      <c r="M653" s="46">
        <f t="shared" si="117"/>
        <v>7808.7177771899997</v>
      </c>
      <c r="N653" s="46">
        <f t="shared" si="118"/>
        <v>7808.7177771899997</v>
      </c>
      <c r="O653" s="46">
        <f t="shared" si="119"/>
        <v>7433.4777771899999</v>
      </c>
      <c r="P653" s="46">
        <f>'Данные ком.оператора'!C650</f>
        <v>2092.33856027</v>
      </c>
    </row>
    <row r="654" spans="2:16" ht="15.75" x14ac:dyDescent="0.25">
      <c r="B654" s="34" t="str">
        <f>'Данные ком.оператора'!A651</f>
        <v>26.02.2024</v>
      </c>
      <c r="C654" s="6">
        <v>13</v>
      </c>
      <c r="D654" s="46">
        <f t="shared" si="108"/>
        <v>4772.0669109399996</v>
      </c>
      <c r="E654" s="46">
        <f t="shared" si="109"/>
        <v>4772.0669109399996</v>
      </c>
      <c r="F654" s="46">
        <f t="shared" si="110"/>
        <v>4396.8269109399998</v>
      </c>
      <c r="G654" s="46">
        <f t="shared" si="111"/>
        <v>5516.3969109399995</v>
      </c>
      <c r="H654" s="46">
        <f t="shared" si="112"/>
        <v>5516.3969109399995</v>
      </c>
      <c r="I654" s="46">
        <f t="shared" si="113"/>
        <v>5141.1569109399998</v>
      </c>
      <c r="J654" s="46">
        <f t="shared" si="114"/>
        <v>6645.0769109399998</v>
      </c>
      <c r="K654" s="46">
        <f t="shared" si="115"/>
        <v>6645.0769109399998</v>
      </c>
      <c r="L654" s="46">
        <f t="shared" si="116"/>
        <v>6269.8369109400001</v>
      </c>
      <c r="M654" s="46">
        <f t="shared" si="117"/>
        <v>7813.8069109399994</v>
      </c>
      <c r="N654" s="46">
        <f t="shared" si="118"/>
        <v>7813.8069109399994</v>
      </c>
      <c r="O654" s="46">
        <f t="shared" si="119"/>
        <v>7438.5669109399996</v>
      </c>
      <c r="P654" s="46">
        <f>'Данные ком.оператора'!C651</f>
        <v>2097.4276940200002</v>
      </c>
    </row>
    <row r="655" spans="2:16" ht="15.75" x14ac:dyDescent="0.25">
      <c r="B655" s="34" t="str">
        <f>'Данные ком.оператора'!A652</f>
        <v>26.02.2024</v>
      </c>
      <c r="C655" s="6">
        <v>14</v>
      </c>
      <c r="D655" s="46">
        <f t="shared" si="108"/>
        <v>4763.0106004099989</v>
      </c>
      <c r="E655" s="46">
        <f t="shared" si="109"/>
        <v>4763.0106004099989</v>
      </c>
      <c r="F655" s="46">
        <f t="shared" si="110"/>
        <v>4387.7706004099991</v>
      </c>
      <c r="G655" s="46">
        <f t="shared" si="111"/>
        <v>5507.3406004099998</v>
      </c>
      <c r="H655" s="46">
        <f t="shared" si="112"/>
        <v>5507.3406004099998</v>
      </c>
      <c r="I655" s="46">
        <f t="shared" si="113"/>
        <v>5132.10060041</v>
      </c>
      <c r="J655" s="46">
        <f t="shared" si="114"/>
        <v>6636.0206004099991</v>
      </c>
      <c r="K655" s="46">
        <f t="shared" si="115"/>
        <v>6636.0206004099991</v>
      </c>
      <c r="L655" s="46">
        <f t="shared" si="116"/>
        <v>6260.7806004099994</v>
      </c>
      <c r="M655" s="46">
        <f t="shared" si="117"/>
        <v>7804.7506004099996</v>
      </c>
      <c r="N655" s="46">
        <f t="shared" si="118"/>
        <v>7804.7506004099996</v>
      </c>
      <c r="O655" s="46">
        <f t="shared" si="119"/>
        <v>7429.5106004099998</v>
      </c>
      <c r="P655" s="46">
        <f>'Данные ком.оператора'!C652</f>
        <v>2088.37138349</v>
      </c>
    </row>
    <row r="656" spans="2:16" ht="15.75" x14ac:dyDescent="0.25">
      <c r="B656" s="34" t="str">
        <f>'Данные ком.оператора'!A653</f>
        <v>26.02.2024</v>
      </c>
      <c r="C656" s="6">
        <v>15</v>
      </c>
      <c r="D656" s="46">
        <f t="shared" si="108"/>
        <v>4765.1656621099992</v>
      </c>
      <c r="E656" s="46">
        <f t="shared" si="109"/>
        <v>4765.1656621099992</v>
      </c>
      <c r="F656" s="46">
        <f t="shared" si="110"/>
        <v>4389.9256621099994</v>
      </c>
      <c r="G656" s="46">
        <f t="shared" si="111"/>
        <v>5509.49566211</v>
      </c>
      <c r="H656" s="46">
        <f t="shared" si="112"/>
        <v>5509.49566211</v>
      </c>
      <c r="I656" s="46">
        <f t="shared" si="113"/>
        <v>5134.2556621100002</v>
      </c>
      <c r="J656" s="46">
        <f t="shared" si="114"/>
        <v>6638.1756621099994</v>
      </c>
      <c r="K656" s="46">
        <f t="shared" si="115"/>
        <v>6638.1756621099994</v>
      </c>
      <c r="L656" s="46">
        <f t="shared" si="116"/>
        <v>6262.9356621099996</v>
      </c>
      <c r="M656" s="46">
        <f t="shared" si="117"/>
        <v>7806.9056621099999</v>
      </c>
      <c r="N656" s="46">
        <f t="shared" si="118"/>
        <v>7806.9056621099999</v>
      </c>
      <c r="O656" s="46">
        <f t="shared" si="119"/>
        <v>7431.6656621100001</v>
      </c>
      <c r="P656" s="46">
        <f>'Данные ком.оператора'!C653</f>
        <v>2090.5264451899998</v>
      </c>
    </row>
    <row r="657" spans="2:16" ht="15.75" x14ac:dyDescent="0.25">
      <c r="B657" s="34" t="str">
        <f>'Данные ком.оператора'!A654</f>
        <v>26.02.2024</v>
      </c>
      <c r="C657" s="6">
        <v>16</v>
      </c>
      <c r="D657" s="46">
        <f t="shared" si="108"/>
        <v>4749.7579772299996</v>
      </c>
      <c r="E657" s="46">
        <f t="shared" si="109"/>
        <v>4749.7579772299996</v>
      </c>
      <c r="F657" s="46">
        <f t="shared" si="110"/>
        <v>4374.5179772299998</v>
      </c>
      <c r="G657" s="46">
        <f t="shared" si="111"/>
        <v>5494.0879772300004</v>
      </c>
      <c r="H657" s="46">
        <f t="shared" si="112"/>
        <v>5494.0879772300004</v>
      </c>
      <c r="I657" s="46">
        <f t="shared" si="113"/>
        <v>5118.8479772300007</v>
      </c>
      <c r="J657" s="46">
        <f t="shared" si="114"/>
        <v>6622.7679772299998</v>
      </c>
      <c r="K657" s="46">
        <f t="shared" si="115"/>
        <v>6622.7679772299998</v>
      </c>
      <c r="L657" s="46">
        <f t="shared" si="116"/>
        <v>6247.52797723</v>
      </c>
      <c r="M657" s="46">
        <f t="shared" si="117"/>
        <v>7791.4979772300003</v>
      </c>
      <c r="N657" s="46">
        <f t="shared" si="118"/>
        <v>7791.4979772300003</v>
      </c>
      <c r="O657" s="46">
        <f t="shared" si="119"/>
        <v>7416.2579772300005</v>
      </c>
      <c r="P657" s="46">
        <f>'Данные ком.оператора'!C654</f>
        <v>2075.1187603100002</v>
      </c>
    </row>
    <row r="658" spans="2:16" ht="15.75" x14ac:dyDescent="0.25">
      <c r="B658" s="34" t="str">
        <f>'Данные ком.оператора'!A655</f>
        <v>26.02.2024</v>
      </c>
      <c r="C658" s="6">
        <v>17</v>
      </c>
      <c r="D658" s="46">
        <f t="shared" si="108"/>
        <v>4756.2995671099989</v>
      </c>
      <c r="E658" s="46">
        <f t="shared" si="109"/>
        <v>4756.2995671099989</v>
      </c>
      <c r="F658" s="46">
        <f t="shared" si="110"/>
        <v>4381.0595671099991</v>
      </c>
      <c r="G658" s="46">
        <f t="shared" si="111"/>
        <v>5500.6295671099997</v>
      </c>
      <c r="H658" s="46">
        <f t="shared" si="112"/>
        <v>5500.6295671099997</v>
      </c>
      <c r="I658" s="46">
        <f t="shared" si="113"/>
        <v>5125.3895671099999</v>
      </c>
      <c r="J658" s="46">
        <f t="shared" si="114"/>
        <v>6629.3095671099991</v>
      </c>
      <c r="K658" s="46">
        <f t="shared" si="115"/>
        <v>6629.3095671099991</v>
      </c>
      <c r="L658" s="46">
        <f t="shared" si="116"/>
        <v>6254.0695671099993</v>
      </c>
      <c r="M658" s="46">
        <f t="shared" si="117"/>
        <v>7798.0395671099996</v>
      </c>
      <c r="N658" s="46">
        <f t="shared" si="118"/>
        <v>7798.0395671099996</v>
      </c>
      <c r="O658" s="46">
        <f t="shared" si="119"/>
        <v>7422.7995671099998</v>
      </c>
      <c r="P658" s="46">
        <f>'Данные ком.оператора'!C655</f>
        <v>2081.6603501899999</v>
      </c>
    </row>
    <row r="659" spans="2:16" ht="15.75" x14ac:dyDescent="0.25">
      <c r="B659" s="34" t="str">
        <f>'Данные ком.оператора'!A656</f>
        <v>26.02.2024</v>
      </c>
      <c r="C659" s="6">
        <v>18</v>
      </c>
      <c r="D659" s="46">
        <f t="shared" si="108"/>
        <v>4763.5264835299995</v>
      </c>
      <c r="E659" s="46">
        <f t="shared" si="109"/>
        <v>4763.5264835299995</v>
      </c>
      <c r="F659" s="46">
        <f t="shared" si="110"/>
        <v>4388.2864835299997</v>
      </c>
      <c r="G659" s="46">
        <f t="shared" si="111"/>
        <v>5507.8564835299994</v>
      </c>
      <c r="H659" s="46">
        <f t="shared" si="112"/>
        <v>5507.8564835299994</v>
      </c>
      <c r="I659" s="46">
        <f t="shared" si="113"/>
        <v>5132.6164835299996</v>
      </c>
      <c r="J659" s="46">
        <f t="shared" si="114"/>
        <v>6636.5364835299997</v>
      </c>
      <c r="K659" s="46">
        <f t="shared" si="115"/>
        <v>6636.5364835299997</v>
      </c>
      <c r="L659" s="46">
        <f t="shared" si="116"/>
        <v>6261.2964835299999</v>
      </c>
      <c r="M659" s="46">
        <f t="shared" si="117"/>
        <v>7805.2664835299993</v>
      </c>
      <c r="N659" s="46">
        <f t="shared" si="118"/>
        <v>7805.2664835299993</v>
      </c>
      <c r="O659" s="46">
        <f t="shared" si="119"/>
        <v>7430.0264835299995</v>
      </c>
      <c r="P659" s="46">
        <f>'Данные ком.оператора'!C656</f>
        <v>2088.8872666100001</v>
      </c>
    </row>
    <row r="660" spans="2:16" ht="15.75" x14ac:dyDescent="0.25">
      <c r="B660" s="34" t="str">
        <f>'Данные ком.оператора'!A657</f>
        <v>26.02.2024</v>
      </c>
      <c r="C660" s="6">
        <v>19</v>
      </c>
      <c r="D660" s="46">
        <f t="shared" si="108"/>
        <v>4761.4685925199992</v>
      </c>
      <c r="E660" s="46">
        <f t="shared" si="109"/>
        <v>4761.4685925199992</v>
      </c>
      <c r="F660" s="46">
        <f t="shared" si="110"/>
        <v>4386.2285925199994</v>
      </c>
      <c r="G660" s="46">
        <f t="shared" si="111"/>
        <v>5505.7985925200001</v>
      </c>
      <c r="H660" s="46">
        <f t="shared" si="112"/>
        <v>5505.7985925200001</v>
      </c>
      <c r="I660" s="46">
        <f t="shared" si="113"/>
        <v>5130.5585925200003</v>
      </c>
      <c r="J660" s="46">
        <f t="shared" si="114"/>
        <v>6634.4785925199994</v>
      </c>
      <c r="K660" s="46">
        <f t="shared" si="115"/>
        <v>6634.4785925199994</v>
      </c>
      <c r="L660" s="46">
        <f t="shared" si="116"/>
        <v>6259.2385925199997</v>
      </c>
      <c r="M660" s="46">
        <f t="shared" si="117"/>
        <v>7803.2085925199999</v>
      </c>
      <c r="N660" s="46">
        <f t="shared" si="118"/>
        <v>7803.2085925199999</v>
      </c>
      <c r="O660" s="46">
        <f t="shared" si="119"/>
        <v>7427.9685925200001</v>
      </c>
      <c r="P660" s="46">
        <f>'Данные ком.оператора'!C657</f>
        <v>2086.8293755999998</v>
      </c>
    </row>
    <row r="661" spans="2:16" ht="15.75" x14ac:dyDescent="0.25">
      <c r="B661" s="34" t="str">
        <f>'Данные ком.оператора'!A658</f>
        <v>26.02.2024</v>
      </c>
      <c r="C661" s="6">
        <v>20</v>
      </c>
      <c r="D661" s="46">
        <f t="shared" si="108"/>
        <v>4767.137326179999</v>
      </c>
      <c r="E661" s="46">
        <f t="shared" si="109"/>
        <v>4767.137326179999</v>
      </c>
      <c r="F661" s="46">
        <f t="shared" si="110"/>
        <v>4391.8973261799993</v>
      </c>
      <c r="G661" s="46">
        <f t="shared" si="111"/>
        <v>5511.4673261799999</v>
      </c>
      <c r="H661" s="46">
        <f t="shared" si="112"/>
        <v>5511.4673261799999</v>
      </c>
      <c r="I661" s="46">
        <f t="shared" si="113"/>
        <v>5136.2273261800001</v>
      </c>
      <c r="J661" s="46">
        <f t="shared" si="114"/>
        <v>6640.1473261799993</v>
      </c>
      <c r="K661" s="46">
        <f t="shared" si="115"/>
        <v>6640.1473261799993</v>
      </c>
      <c r="L661" s="46">
        <f t="shared" si="116"/>
        <v>6264.9073261799995</v>
      </c>
      <c r="M661" s="46">
        <f t="shared" si="117"/>
        <v>7808.8773261799997</v>
      </c>
      <c r="N661" s="46">
        <f t="shared" si="118"/>
        <v>7808.8773261799997</v>
      </c>
      <c r="O661" s="46">
        <f t="shared" si="119"/>
        <v>7433.6373261799999</v>
      </c>
      <c r="P661" s="46">
        <f>'Данные ком.оператора'!C658</f>
        <v>2092.4981092600001</v>
      </c>
    </row>
    <row r="662" spans="2:16" ht="15.75" x14ac:dyDescent="0.25">
      <c r="B662" s="34" t="str">
        <f>'Данные ком.оператора'!A659</f>
        <v>26.02.2024</v>
      </c>
      <c r="C662" s="6">
        <v>21</v>
      </c>
      <c r="D662" s="46">
        <f t="shared" si="108"/>
        <v>4739.52652253</v>
      </c>
      <c r="E662" s="46">
        <f t="shared" si="109"/>
        <v>4739.52652253</v>
      </c>
      <c r="F662" s="46">
        <f t="shared" si="110"/>
        <v>4364.2865225300002</v>
      </c>
      <c r="G662" s="46">
        <f t="shared" si="111"/>
        <v>5483.8565225299999</v>
      </c>
      <c r="H662" s="46">
        <f t="shared" si="112"/>
        <v>5483.8565225299999</v>
      </c>
      <c r="I662" s="46">
        <f t="shared" si="113"/>
        <v>5108.6165225300001</v>
      </c>
      <c r="J662" s="46">
        <f t="shared" si="114"/>
        <v>6612.5365225300002</v>
      </c>
      <c r="K662" s="46">
        <f t="shared" si="115"/>
        <v>6612.5365225300002</v>
      </c>
      <c r="L662" s="46">
        <f t="shared" si="116"/>
        <v>6237.2965225300004</v>
      </c>
      <c r="M662" s="46">
        <f t="shared" si="117"/>
        <v>7781.2665225299997</v>
      </c>
      <c r="N662" s="46">
        <f t="shared" si="118"/>
        <v>7781.2665225299997</v>
      </c>
      <c r="O662" s="46">
        <f t="shared" si="119"/>
        <v>7406.02652253</v>
      </c>
      <c r="P662" s="46">
        <f>'Данные ком.оператора'!C659</f>
        <v>2064.8873056100001</v>
      </c>
    </row>
    <row r="663" spans="2:16" ht="15.75" x14ac:dyDescent="0.25">
      <c r="B663" s="34" t="str">
        <f>'Данные ком.оператора'!A660</f>
        <v>26.02.2024</v>
      </c>
      <c r="C663" s="6">
        <v>22</v>
      </c>
      <c r="D663" s="46">
        <f t="shared" si="108"/>
        <v>4678.8120752899995</v>
      </c>
      <c r="E663" s="46">
        <f t="shared" si="109"/>
        <v>4678.8120752899995</v>
      </c>
      <c r="F663" s="46">
        <f t="shared" si="110"/>
        <v>4303.5720752899997</v>
      </c>
      <c r="G663" s="46">
        <f t="shared" si="111"/>
        <v>5423.1420752900003</v>
      </c>
      <c r="H663" s="46">
        <f t="shared" si="112"/>
        <v>5423.1420752900003</v>
      </c>
      <c r="I663" s="46">
        <f t="shared" si="113"/>
        <v>5047.9020752900005</v>
      </c>
      <c r="J663" s="46">
        <f t="shared" si="114"/>
        <v>6551.8220752899997</v>
      </c>
      <c r="K663" s="46">
        <f t="shared" si="115"/>
        <v>6551.8220752899997</v>
      </c>
      <c r="L663" s="46">
        <f t="shared" si="116"/>
        <v>6176.5820752899999</v>
      </c>
      <c r="M663" s="46">
        <f t="shared" si="117"/>
        <v>7720.5520752900002</v>
      </c>
      <c r="N663" s="46">
        <f t="shared" si="118"/>
        <v>7720.5520752900002</v>
      </c>
      <c r="O663" s="46">
        <f t="shared" si="119"/>
        <v>7345.3120752900004</v>
      </c>
      <c r="P663" s="46">
        <f>'Данные ком.оператора'!C660</f>
        <v>2004.1728583700001</v>
      </c>
    </row>
    <row r="664" spans="2:16" ht="15.75" x14ac:dyDescent="0.25">
      <c r="B664" s="34" t="str">
        <f>'Данные ком.оператора'!A661</f>
        <v>26.02.2024</v>
      </c>
      <c r="C664" s="6">
        <v>23</v>
      </c>
      <c r="D664" s="46">
        <f t="shared" si="108"/>
        <v>4614.4998838899992</v>
      </c>
      <c r="E664" s="46">
        <f t="shared" si="109"/>
        <v>4614.4998838899992</v>
      </c>
      <c r="F664" s="46">
        <f t="shared" si="110"/>
        <v>4239.2598838899994</v>
      </c>
      <c r="G664" s="46">
        <f t="shared" si="111"/>
        <v>5358.82988389</v>
      </c>
      <c r="H664" s="46">
        <f t="shared" si="112"/>
        <v>5358.82988389</v>
      </c>
      <c r="I664" s="46">
        <f t="shared" si="113"/>
        <v>4983.5898838900002</v>
      </c>
      <c r="J664" s="46">
        <f t="shared" si="114"/>
        <v>6487.5098838899994</v>
      </c>
      <c r="K664" s="46">
        <f t="shared" si="115"/>
        <v>6487.5098838899994</v>
      </c>
      <c r="L664" s="46">
        <f t="shared" si="116"/>
        <v>6112.2698838899996</v>
      </c>
      <c r="M664" s="46">
        <f t="shared" si="117"/>
        <v>7656.2398838899999</v>
      </c>
      <c r="N664" s="46">
        <f t="shared" si="118"/>
        <v>7656.2398838899999</v>
      </c>
      <c r="O664" s="46">
        <f t="shared" si="119"/>
        <v>7280.9998838900001</v>
      </c>
      <c r="P664" s="46">
        <f>'Данные ком.оператора'!C661</f>
        <v>1939.86066697</v>
      </c>
    </row>
    <row r="665" spans="2:16" ht="15.75" x14ac:dyDescent="0.25">
      <c r="B665" s="34" t="str">
        <f>'Данные ком.оператора'!A662</f>
        <v>26.02.2024</v>
      </c>
      <c r="C665" s="6">
        <v>24</v>
      </c>
      <c r="D665" s="46">
        <f t="shared" si="108"/>
        <v>4565.8396101199996</v>
      </c>
      <c r="E665" s="46">
        <f t="shared" si="109"/>
        <v>4565.8396101199996</v>
      </c>
      <c r="F665" s="46">
        <f t="shared" si="110"/>
        <v>4190.5996101199999</v>
      </c>
      <c r="G665" s="46">
        <f t="shared" si="111"/>
        <v>5310.1696101199996</v>
      </c>
      <c r="H665" s="46">
        <f t="shared" si="112"/>
        <v>5310.1696101199996</v>
      </c>
      <c r="I665" s="46">
        <f t="shared" si="113"/>
        <v>4934.9296101199998</v>
      </c>
      <c r="J665" s="46">
        <f t="shared" si="114"/>
        <v>6438.8496101199999</v>
      </c>
      <c r="K665" s="46">
        <f t="shared" si="115"/>
        <v>6438.8496101199999</v>
      </c>
      <c r="L665" s="46">
        <f t="shared" si="116"/>
        <v>6063.6096101200001</v>
      </c>
      <c r="M665" s="46">
        <f t="shared" si="117"/>
        <v>7607.5796101199994</v>
      </c>
      <c r="N665" s="46">
        <f t="shared" si="118"/>
        <v>7607.5796101199994</v>
      </c>
      <c r="O665" s="46">
        <f t="shared" si="119"/>
        <v>7232.3396101199996</v>
      </c>
      <c r="P665" s="46">
        <f>'Данные ком.оператора'!C662</f>
        <v>1891.2003932</v>
      </c>
    </row>
    <row r="666" spans="2:16" ht="15.75" x14ac:dyDescent="0.25">
      <c r="B666" s="34" t="str">
        <f>'Данные ком.оператора'!A663</f>
        <v>27.02.2024</v>
      </c>
      <c r="C666" s="6">
        <v>1</v>
      </c>
      <c r="D666" s="46">
        <f t="shared" si="108"/>
        <v>4536.7527300399997</v>
      </c>
      <c r="E666" s="46">
        <f t="shared" si="109"/>
        <v>4536.7527300399997</v>
      </c>
      <c r="F666" s="46">
        <f t="shared" si="110"/>
        <v>4161.51273004</v>
      </c>
      <c r="G666" s="46">
        <f t="shared" si="111"/>
        <v>5281.0827300399997</v>
      </c>
      <c r="H666" s="46">
        <f t="shared" si="112"/>
        <v>5281.0827300399997</v>
      </c>
      <c r="I666" s="46">
        <f t="shared" si="113"/>
        <v>4905.8427300399999</v>
      </c>
      <c r="J666" s="46">
        <f t="shared" si="114"/>
        <v>6409.76273004</v>
      </c>
      <c r="K666" s="46">
        <f t="shared" si="115"/>
        <v>6409.76273004</v>
      </c>
      <c r="L666" s="46">
        <f t="shared" si="116"/>
        <v>6034.5227300400002</v>
      </c>
      <c r="M666" s="46">
        <f t="shared" si="117"/>
        <v>7578.4927300399995</v>
      </c>
      <c r="N666" s="46">
        <f t="shared" si="118"/>
        <v>7578.4927300399995</v>
      </c>
      <c r="O666" s="46">
        <f t="shared" si="119"/>
        <v>7203.2527300399997</v>
      </c>
      <c r="P666" s="46">
        <f>'Данные ком.оператора'!C663</f>
        <v>1862.1135131200001</v>
      </c>
    </row>
    <row r="667" spans="2:16" ht="15.75" x14ac:dyDescent="0.25">
      <c r="B667" s="34" t="str">
        <f>'Данные ком.оператора'!A664</f>
        <v>27.02.2024</v>
      </c>
      <c r="C667" s="6">
        <v>2</v>
      </c>
      <c r="D667" s="46">
        <f t="shared" si="108"/>
        <v>4565.4651211299997</v>
      </c>
      <c r="E667" s="46">
        <f t="shared" si="109"/>
        <v>4565.4651211299997</v>
      </c>
      <c r="F667" s="46">
        <f t="shared" si="110"/>
        <v>4190.2251211299999</v>
      </c>
      <c r="G667" s="46">
        <f t="shared" si="111"/>
        <v>5309.7951211299996</v>
      </c>
      <c r="H667" s="46">
        <f t="shared" si="112"/>
        <v>5309.7951211299996</v>
      </c>
      <c r="I667" s="46">
        <f t="shared" si="113"/>
        <v>4934.5551211299999</v>
      </c>
      <c r="J667" s="46">
        <f t="shared" si="114"/>
        <v>6438.4751211299999</v>
      </c>
      <c r="K667" s="46">
        <f t="shared" si="115"/>
        <v>6438.4751211299999</v>
      </c>
      <c r="L667" s="46">
        <f t="shared" si="116"/>
        <v>6063.2351211300002</v>
      </c>
      <c r="M667" s="46">
        <f t="shared" si="117"/>
        <v>7607.2051211299995</v>
      </c>
      <c r="N667" s="46">
        <f t="shared" si="118"/>
        <v>7607.2051211299995</v>
      </c>
      <c r="O667" s="46">
        <f t="shared" si="119"/>
        <v>7231.9651211299997</v>
      </c>
      <c r="P667" s="46">
        <f>'Данные ком.оператора'!C664</f>
        <v>1890.8259042100001</v>
      </c>
    </row>
    <row r="668" spans="2:16" ht="15.75" x14ac:dyDescent="0.25">
      <c r="B668" s="34" t="str">
        <f>'Данные ком.оператора'!A665</f>
        <v>27.02.2024</v>
      </c>
      <c r="C668" s="6">
        <v>3</v>
      </c>
      <c r="D668" s="46">
        <f t="shared" si="108"/>
        <v>4558.8853229699998</v>
      </c>
      <c r="E668" s="46">
        <f t="shared" si="109"/>
        <v>4558.8853229699998</v>
      </c>
      <c r="F668" s="46">
        <f t="shared" si="110"/>
        <v>4183.6453229700001</v>
      </c>
      <c r="G668" s="46">
        <f t="shared" si="111"/>
        <v>5303.2153229699998</v>
      </c>
      <c r="H668" s="46">
        <f t="shared" si="112"/>
        <v>5303.2153229699998</v>
      </c>
      <c r="I668" s="46">
        <f t="shared" si="113"/>
        <v>4927.97532297</v>
      </c>
      <c r="J668" s="46">
        <f t="shared" si="114"/>
        <v>6431.8953229699991</v>
      </c>
      <c r="K668" s="46">
        <f t="shared" si="115"/>
        <v>6431.8953229699991</v>
      </c>
      <c r="L668" s="46">
        <f t="shared" si="116"/>
        <v>6056.6553229699994</v>
      </c>
      <c r="M668" s="46">
        <f t="shared" si="117"/>
        <v>7600.6253229699996</v>
      </c>
      <c r="N668" s="46">
        <f t="shared" si="118"/>
        <v>7600.6253229699996</v>
      </c>
      <c r="O668" s="46">
        <f t="shared" si="119"/>
        <v>7225.3853229699998</v>
      </c>
      <c r="P668" s="46">
        <f>'Данные ком.оператора'!C665</f>
        <v>1884.24610605</v>
      </c>
    </row>
    <row r="669" spans="2:16" ht="15.75" x14ac:dyDescent="0.25">
      <c r="B669" s="34" t="str">
        <f>'Данные ком.оператора'!A666</f>
        <v>27.02.2024</v>
      </c>
      <c r="C669" s="6">
        <v>4</v>
      </c>
      <c r="D669" s="46">
        <f t="shared" si="108"/>
        <v>4540.8984777999995</v>
      </c>
      <c r="E669" s="46">
        <f t="shared" si="109"/>
        <v>4540.8984777999995</v>
      </c>
      <c r="F669" s="46">
        <f t="shared" si="110"/>
        <v>4165.6584777999997</v>
      </c>
      <c r="G669" s="46">
        <f t="shared" si="111"/>
        <v>5285.2284778000003</v>
      </c>
      <c r="H669" s="46">
        <f t="shared" si="112"/>
        <v>5285.2284778000003</v>
      </c>
      <c r="I669" s="46">
        <f t="shared" si="113"/>
        <v>4909.9884778000005</v>
      </c>
      <c r="J669" s="46">
        <f t="shared" si="114"/>
        <v>6413.9084777999997</v>
      </c>
      <c r="K669" s="46">
        <f t="shared" si="115"/>
        <v>6413.9084777999997</v>
      </c>
      <c r="L669" s="46">
        <f t="shared" si="116"/>
        <v>6038.6684777999999</v>
      </c>
      <c r="M669" s="46">
        <f t="shared" si="117"/>
        <v>7582.6384778000001</v>
      </c>
      <c r="N669" s="46">
        <f t="shared" si="118"/>
        <v>7582.6384778000001</v>
      </c>
      <c r="O669" s="46">
        <f t="shared" si="119"/>
        <v>7207.3984778000004</v>
      </c>
      <c r="P669" s="46">
        <f>'Данные ком.оператора'!C666</f>
        <v>1866.2592608800001</v>
      </c>
    </row>
    <row r="670" spans="2:16" ht="15.75" x14ac:dyDescent="0.25">
      <c r="B670" s="34" t="str">
        <f>'Данные ком.оператора'!A667</f>
        <v>27.02.2024</v>
      </c>
      <c r="C670" s="6">
        <v>5</v>
      </c>
      <c r="D670" s="46">
        <f t="shared" si="108"/>
        <v>4575.5596369199993</v>
      </c>
      <c r="E670" s="46">
        <f t="shared" si="109"/>
        <v>4575.5596369199993</v>
      </c>
      <c r="F670" s="46">
        <f t="shared" si="110"/>
        <v>4200.3196369199995</v>
      </c>
      <c r="G670" s="46">
        <f t="shared" si="111"/>
        <v>5319.8896369200002</v>
      </c>
      <c r="H670" s="46">
        <f t="shared" si="112"/>
        <v>5319.8896369200002</v>
      </c>
      <c r="I670" s="46">
        <f t="shared" si="113"/>
        <v>4944.6496369200004</v>
      </c>
      <c r="J670" s="46">
        <f t="shared" si="114"/>
        <v>6448.5696369199995</v>
      </c>
      <c r="K670" s="46">
        <f t="shared" si="115"/>
        <v>6448.5696369199995</v>
      </c>
      <c r="L670" s="46">
        <f t="shared" si="116"/>
        <v>6073.3296369199998</v>
      </c>
      <c r="M670" s="46">
        <f t="shared" si="117"/>
        <v>7617.29963692</v>
      </c>
      <c r="N670" s="46">
        <f t="shared" si="118"/>
        <v>7617.29963692</v>
      </c>
      <c r="O670" s="46">
        <f t="shared" si="119"/>
        <v>7242.0596369200002</v>
      </c>
      <c r="P670" s="46">
        <f>'Данные ком.оператора'!C667</f>
        <v>1900.9204199999999</v>
      </c>
    </row>
    <row r="671" spans="2:16" ht="15.75" x14ac:dyDescent="0.25">
      <c r="B671" s="34" t="str">
        <f>'Данные ком.оператора'!A668</f>
        <v>27.02.2024</v>
      </c>
      <c r="C671" s="6">
        <v>6</v>
      </c>
      <c r="D671" s="46">
        <f t="shared" si="108"/>
        <v>4611.4459481399999</v>
      </c>
      <c r="E671" s="46">
        <f t="shared" si="109"/>
        <v>4611.4459481399999</v>
      </c>
      <c r="F671" s="46">
        <f t="shared" si="110"/>
        <v>4236.2059481400001</v>
      </c>
      <c r="G671" s="46">
        <f t="shared" si="111"/>
        <v>5355.7759481399999</v>
      </c>
      <c r="H671" s="46">
        <f t="shared" si="112"/>
        <v>5355.7759481399999</v>
      </c>
      <c r="I671" s="46">
        <f t="shared" si="113"/>
        <v>4980.5359481400001</v>
      </c>
      <c r="J671" s="46">
        <f t="shared" si="114"/>
        <v>6484.4559481400001</v>
      </c>
      <c r="K671" s="46">
        <f t="shared" si="115"/>
        <v>6484.4559481400001</v>
      </c>
      <c r="L671" s="46">
        <f t="shared" si="116"/>
        <v>6109.2159481400004</v>
      </c>
      <c r="M671" s="46">
        <f t="shared" si="117"/>
        <v>7653.1859481399997</v>
      </c>
      <c r="N671" s="46">
        <f t="shared" si="118"/>
        <v>7653.1859481399997</v>
      </c>
      <c r="O671" s="46">
        <f t="shared" si="119"/>
        <v>7277.9459481399999</v>
      </c>
      <c r="P671" s="46">
        <f>'Данные ком.оператора'!C668</f>
        <v>1936.8067312200001</v>
      </c>
    </row>
    <row r="672" spans="2:16" ht="15.75" x14ac:dyDescent="0.25">
      <c r="B672" s="34" t="str">
        <f>'Данные ком.оператора'!A669</f>
        <v>27.02.2024</v>
      </c>
      <c r="C672" s="6">
        <v>7</v>
      </c>
      <c r="D672" s="46">
        <f t="shared" si="108"/>
        <v>4648.4165527999994</v>
      </c>
      <c r="E672" s="46">
        <f t="shared" si="109"/>
        <v>4648.4165527999994</v>
      </c>
      <c r="F672" s="46">
        <f t="shared" si="110"/>
        <v>4273.1765527999996</v>
      </c>
      <c r="G672" s="46">
        <f t="shared" si="111"/>
        <v>5392.7465528000002</v>
      </c>
      <c r="H672" s="46">
        <f t="shared" si="112"/>
        <v>5392.7465528000002</v>
      </c>
      <c r="I672" s="46">
        <f t="shared" si="113"/>
        <v>5017.5065528000005</v>
      </c>
      <c r="J672" s="46">
        <f t="shared" si="114"/>
        <v>6521.4265527999996</v>
      </c>
      <c r="K672" s="46">
        <f t="shared" si="115"/>
        <v>6521.4265527999996</v>
      </c>
      <c r="L672" s="46">
        <f t="shared" si="116"/>
        <v>6146.1865527999998</v>
      </c>
      <c r="M672" s="46">
        <f t="shared" si="117"/>
        <v>7690.1565528000001</v>
      </c>
      <c r="N672" s="46">
        <f t="shared" si="118"/>
        <v>7690.1565528000001</v>
      </c>
      <c r="O672" s="46">
        <f t="shared" si="119"/>
        <v>7314.9165528000003</v>
      </c>
      <c r="P672" s="46">
        <f>'Данные ком.оператора'!C669</f>
        <v>1973.77733588</v>
      </c>
    </row>
    <row r="673" spans="2:16" ht="15.75" x14ac:dyDescent="0.25">
      <c r="B673" s="34" t="str">
        <f>'Данные ком.оператора'!A670</f>
        <v>27.02.2024</v>
      </c>
      <c r="C673" s="6">
        <v>8</v>
      </c>
      <c r="D673" s="46">
        <f t="shared" si="108"/>
        <v>4666.2511980499994</v>
      </c>
      <c r="E673" s="46">
        <f t="shared" si="109"/>
        <v>4666.2511980499994</v>
      </c>
      <c r="F673" s="46">
        <f t="shared" si="110"/>
        <v>4291.0111980499996</v>
      </c>
      <c r="G673" s="46">
        <f t="shared" si="111"/>
        <v>5410.5811980499993</v>
      </c>
      <c r="H673" s="46">
        <f t="shared" si="112"/>
        <v>5410.5811980499993</v>
      </c>
      <c r="I673" s="46">
        <f t="shared" si="113"/>
        <v>5035.3411980499995</v>
      </c>
      <c r="J673" s="46">
        <f t="shared" si="114"/>
        <v>6539.2611980499996</v>
      </c>
      <c r="K673" s="46">
        <f t="shared" si="115"/>
        <v>6539.2611980499996</v>
      </c>
      <c r="L673" s="46">
        <f t="shared" si="116"/>
        <v>6164.0211980499998</v>
      </c>
      <c r="M673" s="46">
        <f t="shared" si="117"/>
        <v>7707.9911980499992</v>
      </c>
      <c r="N673" s="46">
        <f t="shared" si="118"/>
        <v>7707.9911980499992</v>
      </c>
      <c r="O673" s="46">
        <f t="shared" si="119"/>
        <v>7332.7511980499994</v>
      </c>
      <c r="P673" s="46">
        <f>'Данные ком.оператора'!C670</f>
        <v>1991.61198113</v>
      </c>
    </row>
    <row r="674" spans="2:16" ht="15.75" x14ac:dyDescent="0.25">
      <c r="B674" s="34" t="str">
        <f>'Данные ком.оператора'!A671</f>
        <v>27.02.2024</v>
      </c>
      <c r="C674" s="6">
        <v>9</v>
      </c>
      <c r="D674" s="46">
        <f t="shared" si="108"/>
        <v>4747.3470393799989</v>
      </c>
      <c r="E674" s="46">
        <f t="shared" si="109"/>
        <v>4747.3470393799989</v>
      </c>
      <c r="F674" s="46">
        <f t="shared" si="110"/>
        <v>4372.1070393799992</v>
      </c>
      <c r="G674" s="46">
        <f t="shared" si="111"/>
        <v>5491.6770393799998</v>
      </c>
      <c r="H674" s="46">
        <f t="shared" si="112"/>
        <v>5491.6770393799998</v>
      </c>
      <c r="I674" s="46">
        <f t="shared" si="113"/>
        <v>5116.43703938</v>
      </c>
      <c r="J674" s="46">
        <f t="shared" si="114"/>
        <v>6620.3570393799992</v>
      </c>
      <c r="K674" s="46">
        <f t="shared" si="115"/>
        <v>6620.3570393799992</v>
      </c>
      <c r="L674" s="46">
        <f t="shared" si="116"/>
        <v>6245.1170393799994</v>
      </c>
      <c r="M674" s="46">
        <f t="shared" si="117"/>
        <v>7789.0870393799996</v>
      </c>
      <c r="N674" s="46">
        <f t="shared" si="118"/>
        <v>7789.0870393799996</v>
      </c>
      <c r="O674" s="46">
        <f t="shared" si="119"/>
        <v>7413.8470393799998</v>
      </c>
      <c r="P674" s="46">
        <f>'Данные ком.оператора'!C671</f>
        <v>2072.70782246</v>
      </c>
    </row>
    <row r="675" spans="2:16" ht="15.75" x14ac:dyDescent="0.25">
      <c r="B675" s="34" t="str">
        <f>'Данные ком.оператора'!A672</f>
        <v>27.02.2024</v>
      </c>
      <c r="C675" s="6">
        <v>10</v>
      </c>
      <c r="D675" s="46">
        <f t="shared" si="108"/>
        <v>4773.3310701699993</v>
      </c>
      <c r="E675" s="46">
        <f t="shared" si="109"/>
        <v>4773.3310701699993</v>
      </c>
      <c r="F675" s="46">
        <f t="shared" si="110"/>
        <v>4398.0910701699995</v>
      </c>
      <c r="G675" s="46">
        <f t="shared" si="111"/>
        <v>5517.6610701700001</v>
      </c>
      <c r="H675" s="46">
        <f t="shared" si="112"/>
        <v>5517.6610701700001</v>
      </c>
      <c r="I675" s="46">
        <f t="shared" si="113"/>
        <v>5142.4210701700003</v>
      </c>
      <c r="J675" s="46">
        <f t="shared" si="114"/>
        <v>6646.3410701699995</v>
      </c>
      <c r="K675" s="46">
        <f t="shared" si="115"/>
        <v>6646.3410701699995</v>
      </c>
      <c r="L675" s="46">
        <f t="shared" si="116"/>
        <v>6271.1010701699997</v>
      </c>
      <c r="M675" s="46">
        <f t="shared" si="117"/>
        <v>7815.07107017</v>
      </c>
      <c r="N675" s="46">
        <f t="shared" si="118"/>
        <v>7815.07107017</v>
      </c>
      <c r="O675" s="46">
        <f t="shared" si="119"/>
        <v>7439.8310701700002</v>
      </c>
      <c r="P675" s="46">
        <f>'Данные ком.оператора'!C672</f>
        <v>2098.6918532499999</v>
      </c>
    </row>
    <row r="676" spans="2:16" ht="15.75" x14ac:dyDescent="0.25">
      <c r="B676" s="34" t="str">
        <f>'Данные ком.оператора'!A673</f>
        <v>27.02.2024</v>
      </c>
      <c r="C676" s="6">
        <v>11</v>
      </c>
      <c r="D676" s="46">
        <f t="shared" si="108"/>
        <v>4760.8049183899993</v>
      </c>
      <c r="E676" s="46">
        <f t="shared" si="109"/>
        <v>4760.8049183899993</v>
      </c>
      <c r="F676" s="46">
        <f t="shared" si="110"/>
        <v>4385.5649183899995</v>
      </c>
      <c r="G676" s="46">
        <f t="shared" si="111"/>
        <v>5505.1349183899993</v>
      </c>
      <c r="H676" s="46">
        <f t="shared" si="112"/>
        <v>5505.1349183899993</v>
      </c>
      <c r="I676" s="46">
        <f t="shared" si="113"/>
        <v>5129.8949183899995</v>
      </c>
      <c r="J676" s="46">
        <f t="shared" si="114"/>
        <v>6633.8149183899995</v>
      </c>
      <c r="K676" s="46">
        <f t="shared" si="115"/>
        <v>6633.8149183899995</v>
      </c>
      <c r="L676" s="46">
        <f t="shared" si="116"/>
        <v>6258.5749183899998</v>
      </c>
      <c r="M676" s="46">
        <f t="shared" si="117"/>
        <v>7802.5449183899991</v>
      </c>
      <c r="N676" s="46">
        <f t="shared" si="118"/>
        <v>7802.5449183899991</v>
      </c>
      <c r="O676" s="46">
        <f t="shared" si="119"/>
        <v>7427.3049183899993</v>
      </c>
      <c r="P676" s="46">
        <f>'Данные ком.оператора'!C673</f>
        <v>2086.1657014699999</v>
      </c>
    </row>
    <row r="677" spans="2:16" ht="15.75" x14ac:dyDescent="0.25">
      <c r="B677" s="34" t="str">
        <f>'Данные ком.оператора'!A674</f>
        <v>27.02.2024</v>
      </c>
      <c r="C677" s="6">
        <v>12</v>
      </c>
      <c r="D677" s="46">
        <f t="shared" si="108"/>
        <v>4815.557426119999</v>
      </c>
      <c r="E677" s="46">
        <f t="shared" si="109"/>
        <v>4815.557426119999</v>
      </c>
      <c r="F677" s="46">
        <f t="shared" si="110"/>
        <v>4440.3174261199993</v>
      </c>
      <c r="G677" s="46">
        <f t="shared" si="111"/>
        <v>5559.8874261199999</v>
      </c>
      <c r="H677" s="46">
        <f t="shared" si="112"/>
        <v>5559.8874261199999</v>
      </c>
      <c r="I677" s="46">
        <f t="shared" si="113"/>
        <v>5184.6474261200001</v>
      </c>
      <c r="J677" s="46">
        <f t="shared" si="114"/>
        <v>6688.5674261199993</v>
      </c>
      <c r="K677" s="46">
        <f t="shared" si="115"/>
        <v>6688.5674261199993</v>
      </c>
      <c r="L677" s="46">
        <f t="shared" si="116"/>
        <v>6313.3274261199995</v>
      </c>
      <c r="M677" s="46">
        <f t="shared" si="117"/>
        <v>7857.2974261199997</v>
      </c>
      <c r="N677" s="46">
        <f t="shared" si="118"/>
        <v>7857.2974261199997</v>
      </c>
      <c r="O677" s="46">
        <f t="shared" si="119"/>
        <v>7482.0574261199999</v>
      </c>
      <c r="P677" s="46">
        <f>'Данные ком.оператора'!C674</f>
        <v>2140.9182092000001</v>
      </c>
    </row>
    <row r="678" spans="2:16" ht="15.75" x14ac:dyDescent="0.25">
      <c r="B678" s="34" t="str">
        <f>'Данные ком.оператора'!A675</f>
        <v>27.02.2024</v>
      </c>
      <c r="C678" s="6">
        <v>13</v>
      </c>
      <c r="D678" s="46">
        <f t="shared" si="108"/>
        <v>4761.6307598599988</v>
      </c>
      <c r="E678" s="46">
        <f t="shared" si="109"/>
        <v>4761.6307598599988</v>
      </c>
      <c r="F678" s="46">
        <f t="shared" si="110"/>
        <v>4386.390759859999</v>
      </c>
      <c r="G678" s="46">
        <f t="shared" si="111"/>
        <v>5505.9607598599996</v>
      </c>
      <c r="H678" s="46">
        <f t="shared" si="112"/>
        <v>5505.9607598599996</v>
      </c>
      <c r="I678" s="46">
        <f t="shared" si="113"/>
        <v>5130.7207598599998</v>
      </c>
      <c r="J678" s="46">
        <f t="shared" si="114"/>
        <v>6634.640759859999</v>
      </c>
      <c r="K678" s="46">
        <f t="shared" si="115"/>
        <v>6634.640759859999</v>
      </c>
      <c r="L678" s="46">
        <f t="shared" si="116"/>
        <v>6259.4007598599992</v>
      </c>
      <c r="M678" s="46">
        <f t="shared" si="117"/>
        <v>7803.3707598599995</v>
      </c>
      <c r="N678" s="46">
        <f t="shared" si="118"/>
        <v>7803.3707598599995</v>
      </c>
      <c r="O678" s="46">
        <f t="shared" si="119"/>
        <v>7428.1307598599997</v>
      </c>
      <c r="P678" s="46">
        <f>'Данные ком.оператора'!C675</f>
        <v>2086.9915429399998</v>
      </c>
    </row>
    <row r="679" spans="2:16" ht="15.75" x14ac:dyDescent="0.25">
      <c r="B679" s="34" t="str">
        <f>'Данные ком.оператора'!A676</f>
        <v>27.02.2024</v>
      </c>
      <c r="C679" s="6">
        <v>14</v>
      </c>
      <c r="D679" s="46">
        <f t="shared" si="108"/>
        <v>4776.4132602399995</v>
      </c>
      <c r="E679" s="46">
        <f t="shared" si="109"/>
        <v>4776.4132602399995</v>
      </c>
      <c r="F679" s="46">
        <f t="shared" si="110"/>
        <v>4401.1732602399998</v>
      </c>
      <c r="G679" s="46">
        <f t="shared" si="111"/>
        <v>5520.7432602399995</v>
      </c>
      <c r="H679" s="46">
        <f t="shared" si="112"/>
        <v>5520.7432602399995</v>
      </c>
      <c r="I679" s="46">
        <f t="shared" si="113"/>
        <v>5145.5032602399997</v>
      </c>
      <c r="J679" s="46">
        <f t="shared" si="114"/>
        <v>6649.4232602399998</v>
      </c>
      <c r="K679" s="46">
        <f t="shared" si="115"/>
        <v>6649.4232602399998</v>
      </c>
      <c r="L679" s="46">
        <f t="shared" si="116"/>
        <v>6274.18326024</v>
      </c>
      <c r="M679" s="46">
        <f t="shared" si="117"/>
        <v>7818.1532602399993</v>
      </c>
      <c r="N679" s="46">
        <f t="shared" si="118"/>
        <v>7818.1532602399993</v>
      </c>
      <c r="O679" s="46">
        <f t="shared" si="119"/>
        <v>7442.9132602399995</v>
      </c>
      <c r="P679" s="46">
        <f>'Данные ком.оператора'!C676</f>
        <v>2101.7740433200001</v>
      </c>
    </row>
    <row r="680" spans="2:16" ht="15.75" x14ac:dyDescent="0.25">
      <c r="B680" s="34" t="str">
        <f>'Данные ком.оператора'!A677</f>
        <v>27.02.2024</v>
      </c>
      <c r="C680" s="6">
        <v>15</v>
      </c>
      <c r="D680" s="46">
        <f t="shared" si="108"/>
        <v>4744.793605169999</v>
      </c>
      <c r="E680" s="46">
        <f t="shared" si="109"/>
        <v>4744.793605169999</v>
      </c>
      <c r="F680" s="46">
        <f t="shared" si="110"/>
        <v>4369.5536051699992</v>
      </c>
      <c r="G680" s="46">
        <f t="shared" si="111"/>
        <v>5489.1236051699998</v>
      </c>
      <c r="H680" s="46">
        <f t="shared" si="112"/>
        <v>5489.1236051699998</v>
      </c>
      <c r="I680" s="46">
        <f t="shared" si="113"/>
        <v>5113.88360517</v>
      </c>
      <c r="J680" s="46">
        <f t="shared" si="114"/>
        <v>6617.8036051699992</v>
      </c>
      <c r="K680" s="46">
        <f t="shared" si="115"/>
        <v>6617.8036051699992</v>
      </c>
      <c r="L680" s="46">
        <f t="shared" si="116"/>
        <v>6242.5636051699994</v>
      </c>
      <c r="M680" s="46">
        <f t="shared" si="117"/>
        <v>7786.5336051699996</v>
      </c>
      <c r="N680" s="46">
        <f t="shared" si="118"/>
        <v>7786.5336051699996</v>
      </c>
      <c r="O680" s="46">
        <f t="shared" si="119"/>
        <v>7411.2936051699999</v>
      </c>
      <c r="P680" s="46">
        <f>'Данные ком.оператора'!C677</f>
        <v>2070.15438825</v>
      </c>
    </row>
    <row r="681" spans="2:16" ht="15.75" x14ac:dyDescent="0.25">
      <c r="B681" s="34" t="str">
        <f>'Данные ком.оператора'!A678</f>
        <v>27.02.2024</v>
      </c>
      <c r="C681" s="6">
        <v>16</v>
      </c>
      <c r="D681" s="46">
        <f t="shared" si="108"/>
        <v>4729.3552728199993</v>
      </c>
      <c r="E681" s="46">
        <f t="shared" si="109"/>
        <v>4729.3552728199993</v>
      </c>
      <c r="F681" s="46">
        <f t="shared" si="110"/>
        <v>4354.1152728199995</v>
      </c>
      <c r="G681" s="46">
        <f t="shared" si="111"/>
        <v>5473.6852728200001</v>
      </c>
      <c r="H681" s="46">
        <f t="shared" si="112"/>
        <v>5473.6852728200001</v>
      </c>
      <c r="I681" s="46">
        <f t="shared" si="113"/>
        <v>5098.4452728200004</v>
      </c>
      <c r="J681" s="46">
        <f t="shared" si="114"/>
        <v>6602.3652728199995</v>
      </c>
      <c r="K681" s="46">
        <f t="shared" si="115"/>
        <v>6602.3652728199995</v>
      </c>
      <c r="L681" s="46">
        <f t="shared" si="116"/>
        <v>6227.1252728199997</v>
      </c>
      <c r="M681" s="46">
        <f t="shared" si="117"/>
        <v>7771.09527282</v>
      </c>
      <c r="N681" s="46">
        <f t="shared" si="118"/>
        <v>7771.09527282</v>
      </c>
      <c r="O681" s="46">
        <f t="shared" si="119"/>
        <v>7395.8552728200002</v>
      </c>
      <c r="P681" s="46">
        <f>'Данные ком.оператора'!C678</f>
        <v>2054.7160558999999</v>
      </c>
    </row>
    <row r="682" spans="2:16" ht="15.75" x14ac:dyDescent="0.25">
      <c r="B682" s="34" t="str">
        <f>'Данные ком.оператора'!A679</f>
        <v>27.02.2024</v>
      </c>
      <c r="C682" s="6">
        <v>17</v>
      </c>
      <c r="D682" s="46">
        <f t="shared" si="108"/>
        <v>4735.5059931999995</v>
      </c>
      <c r="E682" s="46">
        <f t="shared" si="109"/>
        <v>4735.5059931999995</v>
      </c>
      <c r="F682" s="46">
        <f t="shared" si="110"/>
        <v>4360.2659931999997</v>
      </c>
      <c r="G682" s="46">
        <f t="shared" si="111"/>
        <v>5479.8359931999994</v>
      </c>
      <c r="H682" s="46">
        <f t="shared" si="112"/>
        <v>5479.8359931999994</v>
      </c>
      <c r="I682" s="46">
        <f t="shared" si="113"/>
        <v>5104.5959931999996</v>
      </c>
      <c r="J682" s="46">
        <f t="shared" si="114"/>
        <v>6608.5159931999997</v>
      </c>
      <c r="K682" s="46">
        <f t="shared" si="115"/>
        <v>6608.5159931999997</v>
      </c>
      <c r="L682" s="46">
        <f t="shared" si="116"/>
        <v>6233.2759931999999</v>
      </c>
      <c r="M682" s="46">
        <f t="shared" si="117"/>
        <v>7777.2459931999992</v>
      </c>
      <c r="N682" s="46">
        <f t="shared" si="118"/>
        <v>7777.2459931999992</v>
      </c>
      <c r="O682" s="46">
        <f t="shared" si="119"/>
        <v>7402.0059931999995</v>
      </c>
      <c r="P682" s="46">
        <f>'Данные ком.оператора'!C679</f>
        <v>2060.8667762800001</v>
      </c>
    </row>
    <row r="683" spans="2:16" ht="15.75" x14ac:dyDescent="0.25">
      <c r="B683" s="34" t="str">
        <f>'Данные ком.оператора'!A680</f>
        <v>27.02.2024</v>
      </c>
      <c r="C683" s="6">
        <v>18</v>
      </c>
      <c r="D683" s="46">
        <f t="shared" ref="D683:D746" si="120">P683+$G$22+$G$28+$G$24</f>
        <v>4752.6958082299998</v>
      </c>
      <c r="E683" s="46">
        <f t="shared" ref="E683:E746" si="121">P683+$G$22+$H$28+$G$24</f>
        <v>4752.6958082299998</v>
      </c>
      <c r="F683" s="46">
        <f t="shared" ref="F683:F746" si="122">P683+$G$22+$I$28+$G$24</f>
        <v>4377.45580823</v>
      </c>
      <c r="G683" s="46">
        <f t="shared" ref="G683:G746" si="123">P683+$H$22+$G$24+$G$28</f>
        <v>5497.0258082299997</v>
      </c>
      <c r="H683" s="46">
        <f t="shared" ref="H683:H746" si="124">P683+$H$22+$G$24+$H$28</f>
        <v>5497.0258082299997</v>
      </c>
      <c r="I683" s="46">
        <f t="shared" ref="I683:I746" si="125">P683+$H$22+$G$24+$I$28</f>
        <v>5121.7858082299999</v>
      </c>
      <c r="J683" s="46">
        <f t="shared" ref="J683:J746" si="126">P683+$I$22+$G$24+$G$28</f>
        <v>6625.70580823</v>
      </c>
      <c r="K683" s="46">
        <f t="shared" ref="K683:K746" si="127">P683+$I$22+$G$24+$H$28</f>
        <v>6625.70580823</v>
      </c>
      <c r="L683" s="46">
        <f t="shared" ref="L683:L746" si="128">P683+$I$22+$G$24+$I$28</f>
        <v>6250.4658082300002</v>
      </c>
      <c r="M683" s="46">
        <f t="shared" ref="M683:M746" si="129">P683+$J$22+$G$24+$G$28</f>
        <v>7794.4358082299996</v>
      </c>
      <c r="N683" s="46">
        <f t="shared" ref="N683:N746" si="130">P683+$J$22+$G$24+$H$28</f>
        <v>7794.4358082299996</v>
      </c>
      <c r="O683" s="46">
        <f t="shared" ref="O683:O746" si="131">P683+$J$22+$G$24+$I$28</f>
        <v>7419.1958082299998</v>
      </c>
      <c r="P683" s="46">
        <f>'Данные ком.оператора'!C680</f>
        <v>2078.0565913099999</v>
      </c>
    </row>
    <row r="684" spans="2:16" ht="15.75" x14ac:dyDescent="0.25">
      <c r="B684" s="34" t="str">
        <f>'Данные ком.оператора'!A681</f>
        <v>27.02.2024</v>
      </c>
      <c r="C684" s="6">
        <v>19</v>
      </c>
      <c r="D684" s="46">
        <f t="shared" si="120"/>
        <v>4755.8914881699993</v>
      </c>
      <c r="E684" s="46">
        <f t="shared" si="121"/>
        <v>4755.8914881699993</v>
      </c>
      <c r="F684" s="46">
        <f t="shared" si="122"/>
        <v>4380.6514881699995</v>
      </c>
      <c r="G684" s="46">
        <f t="shared" si="123"/>
        <v>5500.2214881699992</v>
      </c>
      <c r="H684" s="46">
        <f t="shared" si="124"/>
        <v>5500.2214881699992</v>
      </c>
      <c r="I684" s="46">
        <f t="shared" si="125"/>
        <v>5124.9814881699995</v>
      </c>
      <c r="J684" s="46">
        <f t="shared" si="126"/>
        <v>6628.9014881699995</v>
      </c>
      <c r="K684" s="46">
        <f t="shared" si="127"/>
        <v>6628.9014881699995</v>
      </c>
      <c r="L684" s="46">
        <f t="shared" si="128"/>
        <v>6253.6614881699998</v>
      </c>
      <c r="M684" s="46">
        <f t="shared" si="129"/>
        <v>7797.6314881699991</v>
      </c>
      <c r="N684" s="46">
        <f t="shared" si="130"/>
        <v>7797.6314881699991</v>
      </c>
      <c r="O684" s="46">
        <f t="shared" si="131"/>
        <v>7422.3914881699993</v>
      </c>
      <c r="P684" s="46">
        <f>'Данные ком.оператора'!C681</f>
        <v>2081.2522712499999</v>
      </c>
    </row>
    <row r="685" spans="2:16" ht="15.75" x14ac:dyDescent="0.25">
      <c r="B685" s="34" t="str">
        <f>'Данные ком.оператора'!A682</f>
        <v>27.02.2024</v>
      </c>
      <c r="C685" s="6">
        <v>20</v>
      </c>
      <c r="D685" s="46">
        <f t="shared" si="120"/>
        <v>4766.97423454</v>
      </c>
      <c r="E685" s="46">
        <f t="shared" si="121"/>
        <v>4766.97423454</v>
      </c>
      <c r="F685" s="46">
        <f t="shared" si="122"/>
        <v>4391.7342345400002</v>
      </c>
      <c r="G685" s="46">
        <f t="shared" si="123"/>
        <v>5511.3042345399999</v>
      </c>
      <c r="H685" s="46">
        <f t="shared" si="124"/>
        <v>5511.3042345399999</v>
      </c>
      <c r="I685" s="46">
        <f t="shared" si="125"/>
        <v>5136.0642345400001</v>
      </c>
      <c r="J685" s="46">
        <f t="shared" si="126"/>
        <v>6639.9842345400002</v>
      </c>
      <c r="K685" s="46">
        <f t="shared" si="127"/>
        <v>6639.9842345400002</v>
      </c>
      <c r="L685" s="46">
        <f t="shared" si="128"/>
        <v>6264.7442345400004</v>
      </c>
      <c r="M685" s="46">
        <f t="shared" si="129"/>
        <v>7808.7142345399998</v>
      </c>
      <c r="N685" s="46">
        <f t="shared" si="130"/>
        <v>7808.7142345399998</v>
      </c>
      <c r="O685" s="46">
        <f t="shared" si="131"/>
        <v>7433.47423454</v>
      </c>
      <c r="P685" s="46">
        <f>'Данные ком.оператора'!C682</f>
        <v>2092.3350176200001</v>
      </c>
    </row>
    <row r="686" spans="2:16" ht="15.75" x14ac:dyDescent="0.25">
      <c r="B686" s="34" t="str">
        <f>'Данные ком.оператора'!A683</f>
        <v>27.02.2024</v>
      </c>
      <c r="C686" s="6">
        <v>21</v>
      </c>
      <c r="D686" s="46">
        <f t="shared" si="120"/>
        <v>4705.8008734899995</v>
      </c>
      <c r="E686" s="46">
        <f t="shared" si="121"/>
        <v>4705.8008734899995</v>
      </c>
      <c r="F686" s="46">
        <f t="shared" si="122"/>
        <v>4330.5608734899997</v>
      </c>
      <c r="G686" s="46">
        <f t="shared" si="123"/>
        <v>5450.1308734900003</v>
      </c>
      <c r="H686" s="46">
        <f t="shared" si="124"/>
        <v>5450.1308734900003</v>
      </c>
      <c r="I686" s="46">
        <f t="shared" si="125"/>
        <v>5074.8908734900006</v>
      </c>
      <c r="J686" s="46">
        <f t="shared" si="126"/>
        <v>6578.8108734899997</v>
      </c>
      <c r="K686" s="46">
        <f t="shared" si="127"/>
        <v>6578.8108734899997</v>
      </c>
      <c r="L686" s="46">
        <f t="shared" si="128"/>
        <v>6203.5708734899999</v>
      </c>
      <c r="M686" s="46">
        <f t="shared" si="129"/>
        <v>7747.5408734900002</v>
      </c>
      <c r="N686" s="46">
        <f t="shared" si="130"/>
        <v>7747.5408734900002</v>
      </c>
      <c r="O686" s="46">
        <f t="shared" si="131"/>
        <v>7372.3008734900004</v>
      </c>
      <c r="P686" s="46">
        <f>'Данные ком.оператора'!C683</f>
        <v>2031.1616565700001</v>
      </c>
    </row>
    <row r="687" spans="2:16" ht="15.75" x14ac:dyDescent="0.25">
      <c r="B687" s="34" t="str">
        <f>'Данные ком.оператора'!A684</f>
        <v>27.02.2024</v>
      </c>
      <c r="C687" s="6">
        <v>22</v>
      </c>
      <c r="D687" s="46">
        <f t="shared" si="120"/>
        <v>4657.6227062299995</v>
      </c>
      <c r="E687" s="46">
        <f t="shared" si="121"/>
        <v>4657.6227062299995</v>
      </c>
      <c r="F687" s="46">
        <f t="shared" si="122"/>
        <v>4282.3827062299997</v>
      </c>
      <c r="G687" s="46">
        <f t="shared" si="123"/>
        <v>5401.9527062299994</v>
      </c>
      <c r="H687" s="46">
        <f t="shared" si="124"/>
        <v>5401.9527062299994</v>
      </c>
      <c r="I687" s="46">
        <f t="shared" si="125"/>
        <v>5026.7127062299996</v>
      </c>
      <c r="J687" s="46">
        <f t="shared" si="126"/>
        <v>6530.6327062299997</v>
      </c>
      <c r="K687" s="46">
        <f t="shared" si="127"/>
        <v>6530.6327062299997</v>
      </c>
      <c r="L687" s="46">
        <f t="shared" si="128"/>
        <v>6155.3927062299999</v>
      </c>
      <c r="M687" s="46">
        <f t="shared" si="129"/>
        <v>7699.3627062299993</v>
      </c>
      <c r="N687" s="46">
        <f t="shared" si="130"/>
        <v>7699.3627062299993</v>
      </c>
      <c r="O687" s="46">
        <f t="shared" si="131"/>
        <v>7324.1227062299995</v>
      </c>
      <c r="P687" s="46">
        <f>'Данные ком.оператора'!C684</f>
        <v>1982.9834893100001</v>
      </c>
    </row>
    <row r="688" spans="2:16" ht="15.75" x14ac:dyDescent="0.25">
      <c r="B688" s="34" t="str">
        <f>'Данные ком.оператора'!A685</f>
        <v>27.02.2024</v>
      </c>
      <c r="C688" s="6">
        <v>23</v>
      </c>
      <c r="D688" s="46">
        <f t="shared" si="120"/>
        <v>4612.6310057999999</v>
      </c>
      <c r="E688" s="46">
        <f t="shared" si="121"/>
        <v>4612.6310057999999</v>
      </c>
      <c r="F688" s="46">
        <f t="shared" si="122"/>
        <v>4237.3910058000001</v>
      </c>
      <c r="G688" s="46">
        <f t="shared" si="123"/>
        <v>5356.9610057999998</v>
      </c>
      <c r="H688" s="46">
        <f t="shared" si="124"/>
        <v>5356.9610057999998</v>
      </c>
      <c r="I688" s="46">
        <f t="shared" si="125"/>
        <v>4981.7210058000001</v>
      </c>
      <c r="J688" s="46">
        <f t="shared" si="126"/>
        <v>6485.6410057999992</v>
      </c>
      <c r="K688" s="46">
        <f t="shared" si="127"/>
        <v>6485.6410057999992</v>
      </c>
      <c r="L688" s="46">
        <f t="shared" si="128"/>
        <v>6110.4010057999994</v>
      </c>
      <c r="M688" s="46">
        <f t="shared" si="129"/>
        <v>7654.3710057999997</v>
      </c>
      <c r="N688" s="46">
        <f t="shared" si="130"/>
        <v>7654.3710057999997</v>
      </c>
      <c r="O688" s="46">
        <f t="shared" si="131"/>
        <v>7279.1310057999999</v>
      </c>
      <c r="P688" s="46">
        <f>'Данные ком.оператора'!C685</f>
        <v>1937.9917888800001</v>
      </c>
    </row>
    <row r="689" spans="2:16" ht="15.75" x14ac:dyDescent="0.25">
      <c r="B689" s="34" t="str">
        <f>'Данные ком.оператора'!A686</f>
        <v>27.02.2024</v>
      </c>
      <c r="C689" s="6">
        <v>24</v>
      </c>
      <c r="D689" s="46">
        <f t="shared" si="120"/>
        <v>4560.7174723399994</v>
      </c>
      <c r="E689" s="46">
        <f t="shared" si="121"/>
        <v>4560.7174723399994</v>
      </c>
      <c r="F689" s="46">
        <f t="shared" si="122"/>
        <v>4185.4774723399996</v>
      </c>
      <c r="G689" s="46">
        <f t="shared" si="123"/>
        <v>5305.0474723399993</v>
      </c>
      <c r="H689" s="46">
        <f t="shared" si="124"/>
        <v>5305.0474723399993</v>
      </c>
      <c r="I689" s="46">
        <f t="shared" si="125"/>
        <v>4929.8074723399995</v>
      </c>
      <c r="J689" s="46">
        <f t="shared" si="126"/>
        <v>6433.7274723399996</v>
      </c>
      <c r="K689" s="46">
        <f t="shared" si="127"/>
        <v>6433.7274723399996</v>
      </c>
      <c r="L689" s="46">
        <f t="shared" si="128"/>
        <v>6058.4874723399998</v>
      </c>
      <c r="M689" s="46">
        <f t="shared" si="129"/>
        <v>7602.4574723399992</v>
      </c>
      <c r="N689" s="46">
        <f t="shared" si="130"/>
        <v>7602.4574723399992</v>
      </c>
      <c r="O689" s="46">
        <f t="shared" si="131"/>
        <v>7227.2174723399994</v>
      </c>
      <c r="P689" s="46">
        <f>'Данные ком.оператора'!C686</f>
        <v>1886.07825542</v>
      </c>
    </row>
    <row r="690" spans="2:16" ht="15.75" x14ac:dyDescent="0.25">
      <c r="B690" s="34" t="str">
        <f>'Данные ком.оператора'!A687</f>
        <v>28.02.2024</v>
      </c>
      <c r="C690" s="6">
        <v>1</v>
      </c>
      <c r="D690" s="46">
        <f t="shared" si="120"/>
        <v>4596.1465879599991</v>
      </c>
      <c r="E690" s="46">
        <f t="shared" si="121"/>
        <v>4596.1465879599991</v>
      </c>
      <c r="F690" s="46">
        <f t="shared" si="122"/>
        <v>4220.9065879599993</v>
      </c>
      <c r="G690" s="46">
        <f t="shared" si="123"/>
        <v>5340.47658796</v>
      </c>
      <c r="H690" s="46">
        <f t="shared" si="124"/>
        <v>5340.47658796</v>
      </c>
      <c r="I690" s="46">
        <f t="shared" si="125"/>
        <v>4965.2365879600002</v>
      </c>
      <c r="J690" s="46">
        <f t="shared" si="126"/>
        <v>6469.1565879599993</v>
      </c>
      <c r="K690" s="46">
        <f t="shared" si="127"/>
        <v>6469.1565879599993</v>
      </c>
      <c r="L690" s="46">
        <f t="shared" si="128"/>
        <v>6093.9165879599996</v>
      </c>
      <c r="M690" s="46">
        <f t="shared" si="129"/>
        <v>7637.8865879599998</v>
      </c>
      <c r="N690" s="46">
        <f t="shared" si="130"/>
        <v>7637.8865879599998</v>
      </c>
      <c r="O690" s="46">
        <f t="shared" si="131"/>
        <v>7262.64658796</v>
      </c>
      <c r="P690" s="46">
        <f>'Данные ком.оператора'!C687</f>
        <v>1921.50737104</v>
      </c>
    </row>
    <row r="691" spans="2:16" ht="15.75" x14ac:dyDescent="0.25">
      <c r="B691" s="34" t="str">
        <f>'Данные ком.оператора'!A688</f>
        <v>28.02.2024</v>
      </c>
      <c r="C691" s="6">
        <v>2</v>
      </c>
      <c r="D691" s="46">
        <f t="shared" si="120"/>
        <v>4613.3450520699998</v>
      </c>
      <c r="E691" s="46">
        <f t="shared" si="121"/>
        <v>4613.3450520699998</v>
      </c>
      <c r="F691" s="46">
        <f t="shared" si="122"/>
        <v>4238.1050520700001</v>
      </c>
      <c r="G691" s="46">
        <f t="shared" si="123"/>
        <v>5357.6750520699998</v>
      </c>
      <c r="H691" s="46">
        <f t="shared" si="124"/>
        <v>5357.6750520699998</v>
      </c>
      <c r="I691" s="46">
        <f t="shared" si="125"/>
        <v>4982.43505207</v>
      </c>
      <c r="J691" s="46">
        <f t="shared" si="126"/>
        <v>6486.3550520700001</v>
      </c>
      <c r="K691" s="46">
        <f t="shared" si="127"/>
        <v>6486.3550520700001</v>
      </c>
      <c r="L691" s="46">
        <f t="shared" si="128"/>
        <v>6111.1150520700003</v>
      </c>
      <c r="M691" s="46">
        <f t="shared" si="129"/>
        <v>7655.0850520699996</v>
      </c>
      <c r="N691" s="46">
        <f t="shared" si="130"/>
        <v>7655.0850520699996</v>
      </c>
      <c r="O691" s="46">
        <f t="shared" si="131"/>
        <v>7279.8450520699998</v>
      </c>
      <c r="P691" s="46">
        <f>'Данные ком.оператора'!C688</f>
        <v>1938.70583515</v>
      </c>
    </row>
    <row r="692" spans="2:16" ht="15.75" x14ac:dyDescent="0.25">
      <c r="B692" s="34" t="str">
        <f>'Данные ком.оператора'!A689</f>
        <v>28.02.2024</v>
      </c>
      <c r="C692" s="6">
        <v>3</v>
      </c>
      <c r="D692" s="46">
        <f t="shared" si="120"/>
        <v>4633.6598468299999</v>
      </c>
      <c r="E692" s="46">
        <f t="shared" si="121"/>
        <v>4633.6598468299999</v>
      </c>
      <c r="F692" s="46">
        <f t="shared" si="122"/>
        <v>4258.4198468300001</v>
      </c>
      <c r="G692" s="46">
        <f t="shared" si="123"/>
        <v>5377.9898468299998</v>
      </c>
      <c r="H692" s="46">
        <f t="shared" si="124"/>
        <v>5377.9898468299998</v>
      </c>
      <c r="I692" s="46">
        <f t="shared" si="125"/>
        <v>5002.74984683</v>
      </c>
      <c r="J692" s="46">
        <f t="shared" si="126"/>
        <v>6506.6698468299992</v>
      </c>
      <c r="K692" s="46">
        <f t="shared" si="127"/>
        <v>6506.6698468299992</v>
      </c>
      <c r="L692" s="46">
        <f t="shared" si="128"/>
        <v>6131.4298468299994</v>
      </c>
      <c r="M692" s="46">
        <f t="shared" si="129"/>
        <v>7675.3998468299997</v>
      </c>
      <c r="N692" s="46">
        <f t="shared" si="130"/>
        <v>7675.3998468299997</v>
      </c>
      <c r="O692" s="46">
        <f t="shared" si="131"/>
        <v>7300.1598468299999</v>
      </c>
      <c r="P692" s="46">
        <f>'Данные ком.оператора'!C689</f>
        <v>1959.02062991</v>
      </c>
    </row>
    <row r="693" spans="2:16" ht="15.75" x14ac:dyDescent="0.25">
      <c r="B693" s="34" t="str">
        <f>'Данные ком.оператора'!A690</f>
        <v>28.02.2024</v>
      </c>
      <c r="C693" s="6">
        <v>4</v>
      </c>
      <c r="D693" s="46">
        <f t="shared" si="120"/>
        <v>4647.4986740899994</v>
      </c>
      <c r="E693" s="46">
        <f t="shared" si="121"/>
        <v>4647.4986740899994</v>
      </c>
      <c r="F693" s="46">
        <f t="shared" si="122"/>
        <v>4272.2586740899997</v>
      </c>
      <c r="G693" s="46">
        <f t="shared" si="123"/>
        <v>5391.8286740899994</v>
      </c>
      <c r="H693" s="46">
        <f t="shared" si="124"/>
        <v>5391.8286740899994</v>
      </c>
      <c r="I693" s="46">
        <f t="shared" si="125"/>
        <v>5016.5886740899996</v>
      </c>
      <c r="J693" s="46">
        <f t="shared" si="126"/>
        <v>6520.5086740899997</v>
      </c>
      <c r="K693" s="46">
        <f t="shared" si="127"/>
        <v>6520.5086740899997</v>
      </c>
      <c r="L693" s="46">
        <f t="shared" si="128"/>
        <v>6145.2686740899999</v>
      </c>
      <c r="M693" s="46">
        <f t="shared" si="129"/>
        <v>7689.2386740899992</v>
      </c>
      <c r="N693" s="46">
        <f t="shared" si="130"/>
        <v>7689.2386740899992</v>
      </c>
      <c r="O693" s="46">
        <f t="shared" si="131"/>
        <v>7313.9986740899994</v>
      </c>
      <c r="P693" s="46">
        <f>'Данные ком.оператора'!C690</f>
        <v>1972.85945717</v>
      </c>
    </row>
    <row r="694" spans="2:16" ht="15.75" x14ac:dyDescent="0.25">
      <c r="B694" s="34" t="str">
        <f>'Данные ком.оператора'!A691</f>
        <v>28.02.2024</v>
      </c>
      <c r="C694" s="6">
        <v>5</v>
      </c>
      <c r="D694" s="46">
        <f t="shared" si="120"/>
        <v>4650.7161550299998</v>
      </c>
      <c r="E694" s="46">
        <f t="shared" si="121"/>
        <v>4650.7161550299998</v>
      </c>
      <c r="F694" s="46">
        <f t="shared" si="122"/>
        <v>4275.47615503</v>
      </c>
      <c r="G694" s="46">
        <f t="shared" si="123"/>
        <v>5395.0461550299997</v>
      </c>
      <c r="H694" s="46">
        <f t="shared" si="124"/>
        <v>5395.0461550299997</v>
      </c>
      <c r="I694" s="46">
        <f t="shared" si="125"/>
        <v>5019.8061550299999</v>
      </c>
      <c r="J694" s="46">
        <f t="shared" si="126"/>
        <v>6523.72615503</v>
      </c>
      <c r="K694" s="46">
        <f t="shared" si="127"/>
        <v>6523.72615503</v>
      </c>
      <c r="L694" s="46">
        <f t="shared" si="128"/>
        <v>6148.4861550300002</v>
      </c>
      <c r="M694" s="46">
        <f t="shared" si="129"/>
        <v>7692.4561550299995</v>
      </c>
      <c r="N694" s="46">
        <f t="shared" si="130"/>
        <v>7692.4561550299995</v>
      </c>
      <c r="O694" s="46">
        <f t="shared" si="131"/>
        <v>7317.2161550299998</v>
      </c>
      <c r="P694" s="46">
        <f>'Данные ком.оператора'!C691</f>
        <v>1976.0769381099999</v>
      </c>
    </row>
    <row r="695" spans="2:16" ht="15.75" x14ac:dyDescent="0.25">
      <c r="B695" s="34" t="str">
        <f>'Данные ком.оператора'!A692</f>
        <v>28.02.2024</v>
      </c>
      <c r="C695" s="6">
        <v>6</v>
      </c>
      <c r="D695" s="46">
        <f t="shared" si="120"/>
        <v>4680.2629759299989</v>
      </c>
      <c r="E695" s="46">
        <f t="shared" si="121"/>
        <v>4680.2629759299989</v>
      </c>
      <c r="F695" s="46">
        <f t="shared" si="122"/>
        <v>4305.0229759299991</v>
      </c>
      <c r="G695" s="46">
        <f t="shared" si="123"/>
        <v>5424.5929759299997</v>
      </c>
      <c r="H695" s="46">
        <f t="shared" si="124"/>
        <v>5424.5929759299997</v>
      </c>
      <c r="I695" s="46">
        <f t="shared" si="125"/>
        <v>5049.35297593</v>
      </c>
      <c r="J695" s="46">
        <f t="shared" si="126"/>
        <v>6553.2729759299991</v>
      </c>
      <c r="K695" s="46">
        <f t="shared" si="127"/>
        <v>6553.2729759299991</v>
      </c>
      <c r="L695" s="46">
        <f t="shared" si="128"/>
        <v>6178.0329759299993</v>
      </c>
      <c r="M695" s="46">
        <f t="shared" si="129"/>
        <v>7722.0029759299996</v>
      </c>
      <c r="N695" s="46">
        <f t="shared" si="130"/>
        <v>7722.0029759299996</v>
      </c>
      <c r="O695" s="46">
        <f t="shared" si="131"/>
        <v>7346.7629759299998</v>
      </c>
      <c r="P695" s="46">
        <f>'Данные ком.оператора'!C692</f>
        <v>2005.62375901</v>
      </c>
    </row>
    <row r="696" spans="2:16" ht="15.75" x14ac:dyDescent="0.25">
      <c r="B696" s="34" t="str">
        <f>'Данные ком.оператора'!A693</f>
        <v>28.02.2024</v>
      </c>
      <c r="C696" s="6">
        <v>7</v>
      </c>
      <c r="D696" s="46">
        <f t="shared" si="120"/>
        <v>4659.50077599</v>
      </c>
      <c r="E696" s="46">
        <f t="shared" si="121"/>
        <v>4659.50077599</v>
      </c>
      <c r="F696" s="46">
        <f t="shared" si="122"/>
        <v>4284.2607759900002</v>
      </c>
      <c r="G696" s="46">
        <f t="shared" si="123"/>
        <v>5403.8307759899999</v>
      </c>
      <c r="H696" s="46">
        <f t="shared" si="124"/>
        <v>5403.8307759899999</v>
      </c>
      <c r="I696" s="46">
        <f t="shared" si="125"/>
        <v>5028.5907759900001</v>
      </c>
      <c r="J696" s="46">
        <f t="shared" si="126"/>
        <v>6532.5107759899993</v>
      </c>
      <c r="K696" s="46">
        <f t="shared" si="127"/>
        <v>6532.5107759899993</v>
      </c>
      <c r="L696" s="46">
        <f t="shared" si="128"/>
        <v>6157.2707759899995</v>
      </c>
      <c r="M696" s="46">
        <f t="shared" si="129"/>
        <v>7701.2407759899997</v>
      </c>
      <c r="N696" s="46">
        <f t="shared" si="130"/>
        <v>7701.2407759899997</v>
      </c>
      <c r="O696" s="46">
        <f t="shared" si="131"/>
        <v>7326.00077599</v>
      </c>
      <c r="P696" s="46">
        <f>'Данные ком.оператора'!C693</f>
        <v>1984.8615590700001</v>
      </c>
    </row>
    <row r="697" spans="2:16" ht="15.75" x14ac:dyDescent="0.25">
      <c r="B697" s="34" t="str">
        <f>'Данные ком.оператора'!A694</f>
        <v>28.02.2024</v>
      </c>
      <c r="C697" s="6">
        <v>8</v>
      </c>
      <c r="D697" s="46">
        <f t="shared" si="120"/>
        <v>4738.1391749899994</v>
      </c>
      <c r="E697" s="46">
        <f t="shared" si="121"/>
        <v>4738.1391749899994</v>
      </c>
      <c r="F697" s="46">
        <f t="shared" si="122"/>
        <v>4362.8991749899997</v>
      </c>
      <c r="G697" s="46">
        <f t="shared" si="123"/>
        <v>5482.4691749900003</v>
      </c>
      <c r="H697" s="46">
        <f t="shared" si="124"/>
        <v>5482.4691749900003</v>
      </c>
      <c r="I697" s="46">
        <f t="shared" si="125"/>
        <v>5107.2291749900005</v>
      </c>
      <c r="J697" s="46">
        <f t="shared" si="126"/>
        <v>6611.1491749899997</v>
      </c>
      <c r="K697" s="46">
        <f t="shared" si="127"/>
        <v>6611.1491749899997</v>
      </c>
      <c r="L697" s="46">
        <f t="shared" si="128"/>
        <v>6235.9091749899999</v>
      </c>
      <c r="M697" s="46">
        <f t="shared" si="129"/>
        <v>7779.8791749900001</v>
      </c>
      <c r="N697" s="46">
        <f t="shared" si="130"/>
        <v>7779.8791749900001</v>
      </c>
      <c r="O697" s="46">
        <f t="shared" si="131"/>
        <v>7404.6391749900004</v>
      </c>
      <c r="P697" s="46">
        <f>'Данные ком.оператора'!C694</f>
        <v>2063.49995807</v>
      </c>
    </row>
    <row r="698" spans="2:16" ht="15.75" x14ac:dyDescent="0.25">
      <c r="B698" s="34" t="str">
        <f>'Данные ком.оператора'!A695</f>
        <v>28.02.2024</v>
      </c>
      <c r="C698" s="6">
        <v>9</v>
      </c>
      <c r="D698" s="46">
        <f t="shared" si="120"/>
        <v>4775.0564623499995</v>
      </c>
      <c r="E698" s="46">
        <f t="shared" si="121"/>
        <v>4775.0564623499995</v>
      </c>
      <c r="F698" s="46">
        <f t="shared" si="122"/>
        <v>4399.8164623499997</v>
      </c>
      <c r="G698" s="46">
        <f t="shared" si="123"/>
        <v>5519.3864623500003</v>
      </c>
      <c r="H698" s="46">
        <f t="shared" si="124"/>
        <v>5519.3864623500003</v>
      </c>
      <c r="I698" s="46">
        <f t="shared" si="125"/>
        <v>5144.1464623500005</v>
      </c>
      <c r="J698" s="46">
        <f t="shared" si="126"/>
        <v>6648.0664623499997</v>
      </c>
      <c r="K698" s="46">
        <f t="shared" si="127"/>
        <v>6648.0664623499997</v>
      </c>
      <c r="L698" s="46">
        <f t="shared" si="128"/>
        <v>6272.8264623499999</v>
      </c>
      <c r="M698" s="46">
        <f t="shared" si="129"/>
        <v>7816.7964623500002</v>
      </c>
      <c r="N698" s="46">
        <f t="shared" si="130"/>
        <v>7816.7964623500002</v>
      </c>
      <c r="O698" s="46">
        <f t="shared" si="131"/>
        <v>7441.5564623500004</v>
      </c>
      <c r="P698" s="46">
        <f>'Данные ком.оператора'!C695</f>
        <v>2100.4172454300001</v>
      </c>
    </row>
    <row r="699" spans="2:16" ht="15.75" x14ac:dyDescent="0.25">
      <c r="B699" s="34" t="str">
        <f>'Данные ком.оператора'!A696</f>
        <v>28.02.2024</v>
      </c>
      <c r="C699" s="6">
        <v>10</v>
      </c>
      <c r="D699" s="46">
        <f t="shared" si="120"/>
        <v>4792.3588000099999</v>
      </c>
      <c r="E699" s="46">
        <f t="shared" si="121"/>
        <v>4792.3588000099999</v>
      </c>
      <c r="F699" s="46">
        <f t="shared" si="122"/>
        <v>4417.1188000100001</v>
      </c>
      <c r="G699" s="46">
        <f t="shared" si="123"/>
        <v>5536.6888000099998</v>
      </c>
      <c r="H699" s="46">
        <f t="shared" si="124"/>
        <v>5536.6888000099998</v>
      </c>
      <c r="I699" s="46">
        <f t="shared" si="125"/>
        <v>5161.44880001</v>
      </c>
      <c r="J699" s="46">
        <f t="shared" si="126"/>
        <v>6665.3688000100001</v>
      </c>
      <c r="K699" s="46">
        <f t="shared" si="127"/>
        <v>6665.3688000100001</v>
      </c>
      <c r="L699" s="46">
        <f t="shared" si="128"/>
        <v>6290.1288000100003</v>
      </c>
      <c r="M699" s="46">
        <f t="shared" si="129"/>
        <v>7834.0988000099996</v>
      </c>
      <c r="N699" s="46">
        <f t="shared" si="130"/>
        <v>7834.0988000099996</v>
      </c>
      <c r="O699" s="46">
        <f t="shared" si="131"/>
        <v>7458.8588000099999</v>
      </c>
      <c r="P699" s="46">
        <f>'Данные ком.оператора'!C696</f>
        <v>2117.71958309</v>
      </c>
    </row>
    <row r="700" spans="2:16" ht="15.75" x14ac:dyDescent="0.25">
      <c r="B700" s="34" t="str">
        <f>'Данные ком.оператора'!A697</f>
        <v>28.02.2024</v>
      </c>
      <c r="C700" s="6">
        <v>11</v>
      </c>
      <c r="D700" s="46">
        <f t="shared" si="120"/>
        <v>4815.9516514899997</v>
      </c>
      <c r="E700" s="46">
        <f t="shared" si="121"/>
        <v>4815.9516514899997</v>
      </c>
      <c r="F700" s="46">
        <f t="shared" si="122"/>
        <v>4440.7116514899999</v>
      </c>
      <c r="G700" s="46">
        <f t="shared" si="123"/>
        <v>5560.2816514899996</v>
      </c>
      <c r="H700" s="46">
        <f t="shared" si="124"/>
        <v>5560.2816514899996</v>
      </c>
      <c r="I700" s="46">
        <f t="shared" si="125"/>
        <v>5185.0416514899998</v>
      </c>
      <c r="J700" s="46">
        <f t="shared" si="126"/>
        <v>6688.9616514899999</v>
      </c>
      <c r="K700" s="46">
        <f t="shared" si="127"/>
        <v>6688.9616514899999</v>
      </c>
      <c r="L700" s="46">
        <f t="shared" si="128"/>
        <v>6313.7216514900001</v>
      </c>
      <c r="M700" s="46">
        <f t="shared" si="129"/>
        <v>7857.6916514899995</v>
      </c>
      <c r="N700" s="46">
        <f t="shared" si="130"/>
        <v>7857.6916514899995</v>
      </c>
      <c r="O700" s="46">
        <f t="shared" si="131"/>
        <v>7482.4516514899997</v>
      </c>
      <c r="P700" s="46">
        <f>'Данные ком.оператора'!C697</f>
        <v>2141.3124345699998</v>
      </c>
    </row>
    <row r="701" spans="2:16" ht="15.75" x14ac:dyDescent="0.25">
      <c r="B701" s="34" t="str">
        <f>'Данные ком.оператора'!A698</f>
        <v>28.02.2024</v>
      </c>
      <c r="C701" s="6">
        <v>12</v>
      </c>
      <c r="D701" s="46">
        <f t="shared" si="120"/>
        <v>4836.18339646</v>
      </c>
      <c r="E701" s="46">
        <f t="shared" si="121"/>
        <v>4836.18339646</v>
      </c>
      <c r="F701" s="46">
        <f t="shared" si="122"/>
        <v>4460.9433964600003</v>
      </c>
      <c r="G701" s="46">
        <f t="shared" si="123"/>
        <v>5580.51339646</v>
      </c>
      <c r="H701" s="46">
        <f t="shared" si="124"/>
        <v>5580.51339646</v>
      </c>
      <c r="I701" s="46">
        <f t="shared" si="125"/>
        <v>5205.2733964600002</v>
      </c>
      <c r="J701" s="46">
        <f t="shared" si="126"/>
        <v>6709.1933964600003</v>
      </c>
      <c r="K701" s="46">
        <f t="shared" si="127"/>
        <v>6709.1933964600003</v>
      </c>
      <c r="L701" s="46">
        <f t="shared" si="128"/>
        <v>6333.9533964600005</v>
      </c>
      <c r="M701" s="46">
        <f t="shared" si="129"/>
        <v>7877.9233964599998</v>
      </c>
      <c r="N701" s="46">
        <f t="shared" si="130"/>
        <v>7877.9233964599998</v>
      </c>
      <c r="O701" s="46">
        <f t="shared" si="131"/>
        <v>7502.68339646</v>
      </c>
      <c r="P701" s="46">
        <f>'Данные ком.оператора'!C698</f>
        <v>2161.5441795400002</v>
      </c>
    </row>
    <row r="702" spans="2:16" ht="15.75" x14ac:dyDescent="0.25">
      <c r="B702" s="34" t="str">
        <f>'Данные ком.оператора'!A699</f>
        <v>28.02.2024</v>
      </c>
      <c r="C702" s="6">
        <v>13</v>
      </c>
      <c r="D702" s="46">
        <f t="shared" si="120"/>
        <v>4811.0103560099988</v>
      </c>
      <c r="E702" s="46">
        <f t="shared" si="121"/>
        <v>4811.0103560099988</v>
      </c>
      <c r="F702" s="46">
        <f t="shared" si="122"/>
        <v>4435.770356009999</v>
      </c>
      <c r="G702" s="46">
        <f t="shared" si="123"/>
        <v>5555.3403560099996</v>
      </c>
      <c r="H702" s="46">
        <f t="shared" si="124"/>
        <v>5555.3403560099996</v>
      </c>
      <c r="I702" s="46">
        <f t="shared" si="125"/>
        <v>5180.1003560099998</v>
      </c>
      <c r="J702" s="46">
        <f t="shared" si="126"/>
        <v>6684.020356009999</v>
      </c>
      <c r="K702" s="46">
        <f t="shared" si="127"/>
        <v>6684.020356009999</v>
      </c>
      <c r="L702" s="46">
        <f t="shared" si="128"/>
        <v>6308.7803560099992</v>
      </c>
      <c r="M702" s="46">
        <f t="shared" si="129"/>
        <v>7852.7503560099995</v>
      </c>
      <c r="N702" s="46">
        <f t="shared" si="130"/>
        <v>7852.7503560099995</v>
      </c>
      <c r="O702" s="46">
        <f t="shared" si="131"/>
        <v>7477.5103560099997</v>
      </c>
      <c r="P702" s="46">
        <f>'Данные ком.оператора'!C699</f>
        <v>2136.3711390899998</v>
      </c>
    </row>
    <row r="703" spans="2:16" ht="15.75" x14ac:dyDescent="0.25">
      <c r="B703" s="34" t="str">
        <f>'Данные ком.оператора'!A700</f>
        <v>28.02.2024</v>
      </c>
      <c r="C703" s="6">
        <v>14</v>
      </c>
      <c r="D703" s="46">
        <f t="shared" si="120"/>
        <v>4792.254878159999</v>
      </c>
      <c r="E703" s="46">
        <f t="shared" si="121"/>
        <v>4792.254878159999</v>
      </c>
      <c r="F703" s="46">
        <f t="shared" si="122"/>
        <v>4417.0148781599992</v>
      </c>
      <c r="G703" s="46">
        <f t="shared" si="123"/>
        <v>5536.5848781599998</v>
      </c>
      <c r="H703" s="46">
        <f t="shared" si="124"/>
        <v>5536.5848781599998</v>
      </c>
      <c r="I703" s="46">
        <f t="shared" si="125"/>
        <v>5161.34487816</v>
      </c>
      <c r="J703" s="46">
        <f t="shared" si="126"/>
        <v>6665.2648781599992</v>
      </c>
      <c r="K703" s="46">
        <f t="shared" si="127"/>
        <v>6665.2648781599992</v>
      </c>
      <c r="L703" s="46">
        <f t="shared" si="128"/>
        <v>6290.0248781599994</v>
      </c>
      <c r="M703" s="46">
        <f t="shared" si="129"/>
        <v>7833.9948781599996</v>
      </c>
      <c r="N703" s="46">
        <f t="shared" si="130"/>
        <v>7833.9948781599996</v>
      </c>
      <c r="O703" s="46">
        <f t="shared" si="131"/>
        <v>7458.7548781599999</v>
      </c>
      <c r="P703" s="46">
        <f>'Данные ком.оператора'!C700</f>
        <v>2117.61566124</v>
      </c>
    </row>
    <row r="704" spans="2:16" ht="15.75" x14ac:dyDescent="0.25">
      <c r="B704" s="34" t="str">
        <f>'Данные ком.оператора'!A701</f>
        <v>28.02.2024</v>
      </c>
      <c r="C704" s="6">
        <v>15</v>
      </c>
      <c r="D704" s="46">
        <f t="shared" si="120"/>
        <v>4801.4947804999993</v>
      </c>
      <c r="E704" s="46">
        <f t="shared" si="121"/>
        <v>4801.4947804999993</v>
      </c>
      <c r="F704" s="46">
        <f t="shared" si="122"/>
        <v>4426.2547804999995</v>
      </c>
      <c r="G704" s="46">
        <f t="shared" si="123"/>
        <v>5545.8247805000001</v>
      </c>
      <c r="H704" s="46">
        <f t="shared" si="124"/>
        <v>5545.8247805000001</v>
      </c>
      <c r="I704" s="46">
        <f t="shared" si="125"/>
        <v>5170.5847805000003</v>
      </c>
      <c r="J704" s="46">
        <f t="shared" si="126"/>
        <v>6674.5047804999995</v>
      </c>
      <c r="K704" s="46">
        <f t="shared" si="127"/>
        <v>6674.5047804999995</v>
      </c>
      <c r="L704" s="46">
        <f t="shared" si="128"/>
        <v>6299.2647804999997</v>
      </c>
      <c r="M704" s="46">
        <f t="shared" si="129"/>
        <v>7843.2347804999999</v>
      </c>
      <c r="N704" s="46">
        <f t="shared" si="130"/>
        <v>7843.2347804999999</v>
      </c>
      <c r="O704" s="46">
        <f t="shared" si="131"/>
        <v>7467.9947805000002</v>
      </c>
      <c r="P704" s="46">
        <f>'Данные ком.оператора'!C701</f>
        <v>2126.8555635799999</v>
      </c>
    </row>
    <row r="705" spans="2:16" ht="15.75" x14ac:dyDescent="0.25">
      <c r="B705" s="34" t="str">
        <f>'Данные ком.оператора'!A702</f>
        <v>28.02.2024</v>
      </c>
      <c r="C705" s="6">
        <v>16</v>
      </c>
      <c r="D705" s="46">
        <f t="shared" si="120"/>
        <v>4771.6814591099992</v>
      </c>
      <c r="E705" s="46">
        <f t="shared" si="121"/>
        <v>4771.6814591099992</v>
      </c>
      <c r="F705" s="46">
        <f t="shared" si="122"/>
        <v>4396.4414591099994</v>
      </c>
      <c r="G705" s="46">
        <f t="shared" si="123"/>
        <v>5516.01145911</v>
      </c>
      <c r="H705" s="46">
        <f t="shared" si="124"/>
        <v>5516.01145911</v>
      </c>
      <c r="I705" s="46">
        <f t="shared" si="125"/>
        <v>5140.7714591100003</v>
      </c>
      <c r="J705" s="46">
        <f t="shared" si="126"/>
        <v>6644.6914591099994</v>
      </c>
      <c r="K705" s="46">
        <f t="shared" si="127"/>
        <v>6644.6914591099994</v>
      </c>
      <c r="L705" s="46">
        <f t="shared" si="128"/>
        <v>6269.4514591099996</v>
      </c>
      <c r="M705" s="46">
        <f t="shared" si="129"/>
        <v>7813.4214591099999</v>
      </c>
      <c r="N705" s="46">
        <f t="shared" si="130"/>
        <v>7813.4214591099999</v>
      </c>
      <c r="O705" s="46">
        <f t="shared" si="131"/>
        <v>7438.1814591100001</v>
      </c>
      <c r="P705" s="46">
        <f>'Данные ком.оператора'!C702</f>
        <v>2097.0422421899998</v>
      </c>
    </row>
    <row r="706" spans="2:16" ht="15.75" x14ac:dyDescent="0.25">
      <c r="B706" s="34" t="str">
        <f>'Данные ком.оператора'!A703</f>
        <v>28.02.2024</v>
      </c>
      <c r="C706" s="6">
        <v>17</v>
      </c>
      <c r="D706" s="46">
        <f t="shared" si="120"/>
        <v>4745.27801404</v>
      </c>
      <c r="E706" s="46">
        <f t="shared" si="121"/>
        <v>4745.27801404</v>
      </c>
      <c r="F706" s="46">
        <f t="shared" si="122"/>
        <v>4370.0380140400002</v>
      </c>
      <c r="G706" s="46">
        <f t="shared" si="123"/>
        <v>5489.6080140399999</v>
      </c>
      <c r="H706" s="46">
        <f t="shared" si="124"/>
        <v>5489.6080140399999</v>
      </c>
      <c r="I706" s="46">
        <f t="shared" si="125"/>
        <v>5114.3680140400002</v>
      </c>
      <c r="J706" s="46">
        <f t="shared" si="126"/>
        <v>6618.2880140400002</v>
      </c>
      <c r="K706" s="46">
        <f t="shared" si="127"/>
        <v>6618.2880140400002</v>
      </c>
      <c r="L706" s="46">
        <f t="shared" si="128"/>
        <v>6243.0480140400005</v>
      </c>
      <c r="M706" s="46">
        <f t="shared" si="129"/>
        <v>7787.0180140399998</v>
      </c>
      <c r="N706" s="46">
        <f t="shared" si="130"/>
        <v>7787.0180140399998</v>
      </c>
      <c r="O706" s="46">
        <f t="shared" si="131"/>
        <v>7411.77801404</v>
      </c>
      <c r="P706" s="46">
        <f>'Данные ком.оператора'!C703</f>
        <v>2070.6387971200002</v>
      </c>
    </row>
    <row r="707" spans="2:16" ht="15.75" x14ac:dyDescent="0.25">
      <c r="B707" s="34" t="str">
        <f>'Данные ком.оператора'!A704</f>
        <v>28.02.2024</v>
      </c>
      <c r="C707" s="6">
        <v>18</v>
      </c>
      <c r="D707" s="46">
        <f t="shared" si="120"/>
        <v>4766.8057145799994</v>
      </c>
      <c r="E707" s="46">
        <f t="shared" si="121"/>
        <v>4766.8057145799994</v>
      </c>
      <c r="F707" s="46">
        <f t="shared" si="122"/>
        <v>4391.5657145799996</v>
      </c>
      <c r="G707" s="46">
        <f t="shared" si="123"/>
        <v>5511.1357145800002</v>
      </c>
      <c r="H707" s="46">
        <f t="shared" si="124"/>
        <v>5511.1357145800002</v>
      </c>
      <c r="I707" s="46">
        <f t="shared" si="125"/>
        <v>5135.8957145800005</v>
      </c>
      <c r="J707" s="46">
        <f t="shared" si="126"/>
        <v>6639.8157145799996</v>
      </c>
      <c r="K707" s="46">
        <f t="shared" si="127"/>
        <v>6639.8157145799996</v>
      </c>
      <c r="L707" s="46">
        <f t="shared" si="128"/>
        <v>6264.5757145799998</v>
      </c>
      <c r="M707" s="46">
        <f t="shared" si="129"/>
        <v>7808.5457145800001</v>
      </c>
      <c r="N707" s="46">
        <f t="shared" si="130"/>
        <v>7808.5457145800001</v>
      </c>
      <c r="O707" s="46">
        <f t="shared" si="131"/>
        <v>7433.3057145800003</v>
      </c>
      <c r="P707" s="46">
        <f>'Данные ком.оператора'!C704</f>
        <v>2092.16649766</v>
      </c>
    </row>
    <row r="708" spans="2:16" ht="15.75" x14ac:dyDescent="0.25">
      <c r="B708" s="34" t="str">
        <f>'Данные ком.оператора'!A705</f>
        <v>28.02.2024</v>
      </c>
      <c r="C708" s="6">
        <v>19</v>
      </c>
      <c r="D708" s="46">
        <f t="shared" si="120"/>
        <v>4801.6628743899992</v>
      </c>
      <c r="E708" s="46">
        <f t="shared" si="121"/>
        <v>4801.6628743899992</v>
      </c>
      <c r="F708" s="46">
        <f t="shared" si="122"/>
        <v>4426.4228743899994</v>
      </c>
      <c r="G708" s="46">
        <f t="shared" si="123"/>
        <v>5545.99287439</v>
      </c>
      <c r="H708" s="46">
        <f t="shared" si="124"/>
        <v>5545.99287439</v>
      </c>
      <c r="I708" s="46">
        <f t="shared" si="125"/>
        <v>5170.7528743900002</v>
      </c>
      <c r="J708" s="46">
        <f t="shared" si="126"/>
        <v>6674.6728743899994</v>
      </c>
      <c r="K708" s="46">
        <f t="shared" si="127"/>
        <v>6674.6728743899994</v>
      </c>
      <c r="L708" s="46">
        <f t="shared" si="128"/>
        <v>6299.4328743899996</v>
      </c>
      <c r="M708" s="46">
        <f t="shared" si="129"/>
        <v>7843.4028743899999</v>
      </c>
      <c r="N708" s="46">
        <f t="shared" si="130"/>
        <v>7843.4028743899999</v>
      </c>
      <c r="O708" s="46">
        <f t="shared" si="131"/>
        <v>7468.1628743900001</v>
      </c>
      <c r="P708" s="46">
        <f>'Данные ком.оператора'!C705</f>
        <v>2127.0236574700002</v>
      </c>
    </row>
    <row r="709" spans="2:16" ht="15.75" x14ac:dyDescent="0.25">
      <c r="B709" s="34" t="str">
        <f>'Данные ком.оператора'!A706</f>
        <v>28.02.2024</v>
      </c>
      <c r="C709" s="6">
        <v>20</v>
      </c>
      <c r="D709" s="46">
        <f t="shared" si="120"/>
        <v>4811.5299629299998</v>
      </c>
      <c r="E709" s="46">
        <f t="shared" si="121"/>
        <v>4811.5299629299998</v>
      </c>
      <c r="F709" s="46">
        <f t="shared" si="122"/>
        <v>4436.28996293</v>
      </c>
      <c r="G709" s="46">
        <f t="shared" si="123"/>
        <v>5555.8599629299997</v>
      </c>
      <c r="H709" s="46">
        <f t="shared" si="124"/>
        <v>5555.8599629299997</v>
      </c>
      <c r="I709" s="46">
        <f t="shared" si="125"/>
        <v>5180.6199629299999</v>
      </c>
      <c r="J709" s="46">
        <f t="shared" si="126"/>
        <v>6684.53996293</v>
      </c>
      <c r="K709" s="46">
        <f t="shared" si="127"/>
        <v>6684.53996293</v>
      </c>
      <c r="L709" s="46">
        <f t="shared" si="128"/>
        <v>6309.2999629300002</v>
      </c>
      <c r="M709" s="46">
        <f t="shared" si="129"/>
        <v>7853.2699629299996</v>
      </c>
      <c r="N709" s="46">
        <f t="shared" si="130"/>
        <v>7853.2699629299996</v>
      </c>
      <c r="O709" s="46">
        <f t="shared" si="131"/>
        <v>7478.0299629299998</v>
      </c>
      <c r="P709" s="46">
        <f>'Данные ком.оператора'!C706</f>
        <v>2136.8907460099999</v>
      </c>
    </row>
    <row r="710" spans="2:16" ht="15.75" x14ac:dyDescent="0.25">
      <c r="B710" s="34" t="str">
        <f>'Данные ком.оператора'!A707</f>
        <v>28.02.2024</v>
      </c>
      <c r="C710" s="6">
        <v>21</v>
      </c>
      <c r="D710" s="46">
        <f t="shared" si="120"/>
        <v>4771.8173440499995</v>
      </c>
      <c r="E710" s="46">
        <f t="shared" si="121"/>
        <v>4771.8173440499995</v>
      </c>
      <c r="F710" s="46">
        <f t="shared" si="122"/>
        <v>4396.5773440499997</v>
      </c>
      <c r="G710" s="46">
        <f t="shared" si="123"/>
        <v>5516.1473440500004</v>
      </c>
      <c r="H710" s="46">
        <f t="shared" si="124"/>
        <v>5516.1473440500004</v>
      </c>
      <c r="I710" s="46">
        <f t="shared" si="125"/>
        <v>5140.9073440500006</v>
      </c>
      <c r="J710" s="46">
        <f t="shared" si="126"/>
        <v>6644.8273440499997</v>
      </c>
      <c r="K710" s="46">
        <f t="shared" si="127"/>
        <v>6644.8273440499997</v>
      </c>
      <c r="L710" s="46">
        <f t="shared" si="128"/>
        <v>6269.58734405</v>
      </c>
      <c r="M710" s="46">
        <f t="shared" si="129"/>
        <v>7813.5573440500002</v>
      </c>
      <c r="N710" s="46">
        <f t="shared" si="130"/>
        <v>7813.5573440500002</v>
      </c>
      <c r="O710" s="46">
        <f t="shared" si="131"/>
        <v>7438.3173440500004</v>
      </c>
      <c r="P710" s="46">
        <f>'Данные ком.оператора'!C707</f>
        <v>2097.1781271300001</v>
      </c>
    </row>
    <row r="711" spans="2:16" ht="15.75" x14ac:dyDescent="0.25">
      <c r="B711" s="34" t="str">
        <f>'Данные ком.оператора'!A708</f>
        <v>28.02.2024</v>
      </c>
      <c r="C711" s="6">
        <v>22</v>
      </c>
      <c r="D711" s="46">
        <f t="shared" si="120"/>
        <v>4702.4156819799991</v>
      </c>
      <c r="E711" s="46">
        <f t="shared" si="121"/>
        <v>4702.4156819799991</v>
      </c>
      <c r="F711" s="46">
        <f t="shared" si="122"/>
        <v>4327.1756819799994</v>
      </c>
      <c r="G711" s="46">
        <f t="shared" si="123"/>
        <v>5446.74568198</v>
      </c>
      <c r="H711" s="46">
        <f t="shared" si="124"/>
        <v>5446.74568198</v>
      </c>
      <c r="I711" s="46">
        <f t="shared" si="125"/>
        <v>5071.5056819800002</v>
      </c>
      <c r="J711" s="46">
        <f t="shared" si="126"/>
        <v>6575.4256819799994</v>
      </c>
      <c r="K711" s="46">
        <f t="shared" si="127"/>
        <v>6575.4256819799994</v>
      </c>
      <c r="L711" s="46">
        <f t="shared" si="128"/>
        <v>6200.1856819799996</v>
      </c>
      <c r="M711" s="46">
        <f t="shared" si="129"/>
        <v>7744.1556819799998</v>
      </c>
      <c r="N711" s="46">
        <f t="shared" si="130"/>
        <v>7744.1556819799998</v>
      </c>
      <c r="O711" s="46">
        <f t="shared" si="131"/>
        <v>7368.91568198</v>
      </c>
      <c r="P711" s="46">
        <f>'Данные ком.оператора'!C708</f>
        <v>2027.77646506</v>
      </c>
    </row>
    <row r="712" spans="2:16" ht="15.75" x14ac:dyDescent="0.25">
      <c r="B712" s="34" t="str">
        <f>'Данные ком.оператора'!A709</f>
        <v>28.02.2024</v>
      </c>
      <c r="C712" s="6">
        <v>23</v>
      </c>
      <c r="D712" s="46">
        <f t="shared" si="120"/>
        <v>4669.2604095599991</v>
      </c>
      <c r="E712" s="46">
        <f t="shared" si="121"/>
        <v>4669.2604095599991</v>
      </c>
      <c r="F712" s="46">
        <f t="shared" si="122"/>
        <v>4294.0204095599993</v>
      </c>
      <c r="G712" s="46">
        <f t="shared" si="123"/>
        <v>5413.5904095599999</v>
      </c>
      <c r="H712" s="46">
        <f t="shared" si="124"/>
        <v>5413.5904095599999</v>
      </c>
      <c r="I712" s="46">
        <f t="shared" si="125"/>
        <v>5038.3504095600001</v>
      </c>
      <c r="J712" s="46">
        <f t="shared" si="126"/>
        <v>6542.2704095599993</v>
      </c>
      <c r="K712" s="46">
        <f t="shared" si="127"/>
        <v>6542.2704095599993</v>
      </c>
      <c r="L712" s="46">
        <f t="shared" si="128"/>
        <v>6167.0304095599995</v>
      </c>
      <c r="M712" s="46">
        <f t="shared" si="129"/>
        <v>7711.0004095599998</v>
      </c>
      <c r="N712" s="46">
        <f t="shared" si="130"/>
        <v>7711.0004095599998</v>
      </c>
      <c r="O712" s="46">
        <f t="shared" si="131"/>
        <v>7335.76040956</v>
      </c>
      <c r="P712" s="46">
        <f>'Данные ком.оператора'!C709</f>
        <v>1994.6211926399999</v>
      </c>
    </row>
    <row r="713" spans="2:16" ht="15.75" x14ac:dyDescent="0.25">
      <c r="B713" s="34" t="str">
        <f>'Данные ком.оператора'!A710</f>
        <v>28.02.2024</v>
      </c>
      <c r="C713" s="6">
        <v>24</v>
      </c>
      <c r="D713" s="46">
        <f t="shared" si="120"/>
        <v>4602.5766077599992</v>
      </c>
      <c r="E713" s="46">
        <f t="shared" si="121"/>
        <v>4602.5766077599992</v>
      </c>
      <c r="F713" s="46">
        <f t="shared" si="122"/>
        <v>4227.3366077599994</v>
      </c>
      <c r="G713" s="46">
        <f t="shared" si="123"/>
        <v>5346.90660776</v>
      </c>
      <c r="H713" s="46">
        <f t="shared" si="124"/>
        <v>5346.90660776</v>
      </c>
      <c r="I713" s="46">
        <f t="shared" si="125"/>
        <v>4971.6666077600003</v>
      </c>
      <c r="J713" s="46">
        <f t="shared" si="126"/>
        <v>6475.5866077599994</v>
      </c>
      <c r="K713" s="46">
        <f t="shared" si="127"/>
        <v>6475.5866077599994</v>
      </c>
      <c r="L713" s="46">
        <f t="shared" si="128"/>
        <v>6100.3466077599996</v>
      </c>
      <c r="M713" s="46">
        <f t="shared" si="129"/>
        <v>7644.3166077599999</v>
      </c>
      <c r="N713" s="46">
        <f t="shared" si="130"/>
        <v>7644.3166077599999</v>
      </c>
      <c r="O713" s="46">
        <f t="shared" si="131"/>
        <v>7269.0766077600001</v>
      </c>
      <c r="P713" s="46">
        <f>'Данные ком.оператора'!C710</f>
        <v>1927.93739084</v>
      </c>
    </row>
    <row r="714" spans="2:16" ht="15.75" x14ac:dyDescent="0.25">
      <c r="B714" s="34" t="str">
        <f>'Данные ком.оператора'!A711</f>
        <v>29.02.2024</v>
      </c>
      <c r="C714" s="6">
        <v>1</v>
      </c>
      <c r="D714" s="46">
        <f t="shared" si="120"/>
        <v>4616.0934283899996</v>
      </c>
      <c r="E714" s="46">
        <f t="shared" si="121"/>
        <v>4616.0934283899996</v>
      </c>
      <c r="F714" s="46">
        <f t="shared" si="122"/>
        <v>4240.8534283899999</v>
      </c>
      <c r="G714" s="46">
        <f t="shared" si="123"/>
        <v>5360.4234283899996</v>
      </c>
      <c r="H714" s="46">
        <f t="shared" si="124"/>
        <v>5360.4234283899996</v>
      </c>
      <c r="I714" s="46">
        <f t="shared" si="125"/>
        <v>4985.1834283899998</v>
      </c>
      <c r="J714" s="46">
        <f t="shared" si="126"/>
        <v>6489.1034283899999</v>
      </c>
      <c r="K714" s="46">
        <f t="shared" si="127"/>
        <v>6489.1034283899999</v>
      </c>
      <c r="L714" s="46">
        <f t="shared" si="128"/>
        <v>6113.8634283900001</v>
      </c>
      <c r="M714" s="46">
        <f t="shared" si="129"/>
        <v>7657.8334283899994</v>
      </c>
      <c r="N714" s="46">
        <f t="shared" si="130"/>
        <v>7657.8334283899994</v>
      </c>
      <c r="O714" s="46">
        <f t="shared" si="131"/>
        <v>7282.5934283899996</v>
      </c>
      <c r="P714" s="46">
        <f>'Данные ком.оператора'!C711</f>
        <v>1941.45421147</v>
      </c>
    </row>
    <row r="715" spans="2:16" ht="15.75" x14ac:dyDescent="0.25">
      <c r="B715" s="34" t="str">
        <f>'Данные ком.оператора'!A712</f>
        <v>29.02.2024</v>
      </c>
      <c r="C715" s="6">
        <v>2</v>
      </c>
      <c r="D715" s="46">
        <f t="shared" si="120"/>
        <v>4677.0228362399994</v>
      </c>
      <c r="E715" s="46">
        <f t="shared" si="121"/>
        <v>4677.0228362399994</v>
      </c>
      <c r="F715" s="46">
        <f t="shared" si="122"/>
        <v>4301.7828362399996</v>
      </c>
      <c r="G715" s="46">
        <f t="shared" si="123"/>
        <v>5421.3528362400002</v>
      </c>
      <c r="H715" s="46">
        <f t="shared" si="124"/>
        <v>5421.3528362400002</v>
      </c>
      <c r="I715" s="46">
        <f t="shared" si="125"/>
        <v>5046.1128362400004</v>
      </c>
      <c r="J715" s="46">
        <f t="shared" si="126"/>
        <v>6550.0328362399996</v>
      </c>
      <c r="K715" s="46">
        <f t="shared" si="127"/>
        <v>6550.0328362399996</v>
      </c>
      <c r="L715" s="46">
        <f t="shared" si="128"/>
        <v>6174.7928362399998</v>
      </c>
      <c r="M715" s="46">
        <f t="shared" si="129"/>
        <v>7718.7628362400001</v>
      </c>
      <c r="N715" s="46">
        <f t="shared" si="130"/>
        <v>7718.7628362400001</v>
      </c>
      <c r="O715" s="46">
        <f t="shared" si="131"/>
        <v>7343.5228362400003</v>
      </c>
      <c r="P715" s="46">
        <f>'Данные ком.оператора'!C712</f>
        <v>2002.38361932</v>
      </c>
    </row>
    <row r="716" spans="2:16" ht="15.75" x14ac:dyDescent="0.25">
      <c r="B716" s="34" t="str">
        <f>'Данные ком.оператора'!A713</f>
        <v>29.02.2024</v>
      </c>
      <c r="C716" s="6">
        <v>3</v>
      </c>
      <c r="D716" s="46">
        <f t="shared" si="120"/>
        <v>4652.4459059899991</v>
      </c>
      <c r="E716" s="46">
        <f t="shared" si="121"/>
        <v>4652.4459059899991</v>
      </c>
      <c r="F716" s="46">
        <f t="shared" si="122"/>
        <v>4277.2059059899993</v>
      </c>
      <c r="G716" s="46">
        <f t="shared" si="123"/>
        <v>5396.77590599</v>
      </c>
      <c r="H716" s="46">
        <f t="shared" si="124"/>
        <v>5396.77590599</v>
      </c>
      <c r="I716" s="46">
        <f t="shared" si="125"/>
        <v>5021.5359059900002</v>
      </c>
      <c r="J716" s="46">
        <f t="shared" si="126"/>
        <v>6525.4559059899993</v>
      </c>
      <c r="K716" s="46">
        <f t="shared" si="127"/>
        <v>6525.4559059899993</v>
      </c>
      <c r="L716" s="46">
        <f t="shared" si="128"/>
        <v>6150.2159059899996</v>
      </c>
      <c r="M716" s="46">
        <f t="shared" si="129"/>
        <v>7694.1859059899998</v>
      </c>
      <c r="N716" s="46">
        <f t="shared" si="130"/>
        <v>7694.1859059899998</v>
      </c>
      <c r="O716" s="46">
        <f t="shared" si="131"/>
        <v>7318.94590599</v>
      </c>
      <c r="P716" s="46">
        <f>'Данные ком.оператора'!C713</f>
        <v>1977.8066890699999</v>
      </c>
    </row>
    <row r="717" spans="2:16" ht="15.75" x14ac:dyDescent="0.25">
      <c r="B717" s="34" t="str">
        <f>'Данные ком.оператора'!A714</f>
        <v>29.02.2024</v>
      </c>
      <c r="C717" s="6">
        <v>4</v>
      </c>
      <c r="D717" s="46">
        <f t="shared" si="120"/>
        <v>4708.7521998499997</v>
      </c>
      <c r="E717" s="46">
        <f t="shared" si="121"/>
        <v>4708.7521998499997</v>
      </c>
      <c r="F717" s="46">
        <f t="shared" si="122"/>
        <v>4333.5121998499999</v>
      </c>
      <c r="G717" s="46">
        <f t="shared" si="123"/>
        <v>5453.0821998499996</v>
      </c>
      <c r="H717" s="46">
        <f t="shared" si="124"/>
        <v>5453.0821998499996</v>
      </c>
      <c r="I717" s="46">
        <f t="shared" si="125"/>
        <v>5077.8421998499998</v>
      </c>
      <c r="J717" s="46">
        <f t="shared" si="126"/>
        <v>6581.7621998499999</v>
      </c>
      <c r="K717" s="46">
        <f t="shared" si="127"/>
        <v>6581.7621998499999</v>
      </c>
      <c r="L717" s="46">
        <f t="shared" si="128"/>
        <v>6206.5221998500001</v>
      </c>
      <c r="M717" s="46">
        <f t="shared" si="129"/>
        <v>7750.4921998499995</v>
      </c>
      <c r="N717" s="46">
        <f t="shared" si="130"/>
        <v>7750.4921998499995</v>
      </c>
      <c r="O717" s="46">
        <f t="shared" si="131"/>
        <v>7375.2521998499997</v>
      </c>
      <c r="P717" s="46">
        <f>'Данные ком.оператора'!C714</f>
        <v>2034.11298293</v>
      </c>
    </row>
    <row r="718" spans="2:16" ht="15.75" x14ac:dyDescent="0.25">
      <c r="B718" s="34" t="str">
        <f>'Данные ком.оператора'!A715</f>
        <v>29.02.2024</v>
      </c>
      <c r="C718" s="6">
        <v>5</v>
      </c>
      <c r="D718" s="46">
        <f t="shared" si="120"/>
        <v>4676.0206109799992</v>
      </c>
      <c r="E718" s="46">
        <f t="shared" si="121"/>
        <v>4676.0206109799992</v>
      </c>
      <c r="F718" s="46">
        <f t="shared" si="122"/>
        <v>4300.7806109799994</v>
      </c>
      <c r="G718" s="46">
        <f t="shared" si="123"/>
        <v>5420.3506109800001</v>
      </c>
      <c r="H718" s="46">
        <f t="shared" si="124"/>
        <v>5420.3506109800001</v>
      </c>
      <c r="I718" s="46">
        <f t="shared" si="125"/>
        <v>5045.1106109800003</v>
      </c>
      <c r="J718" s="46">
        <f t="shared" si="126"/>
        <v>6549.0306109799994</v>
      </c>
      <c r="K718" s="46">
        <f t="shared" si="127"/>
        <v>6549.0306109799994</v>
      </c>
      <c r="L718" s="46">
        <f t="shared" si="128"/>
        <v>6173.7906109799997</v>
      </c>
      <c r="M718" s="46">
        <f t="shared" si="129"/>
        <v>7717.7606109799999</v>
      </c>
      <c r="N718" s="46">
        <f t="shared" si="130"/>
        <v>7717.7606109799999</v>
      </c>
      <c r="O718" s="46">
        <f t="shared" si="131"/>
        <v>7342.5206109800001</v>
      </c>
      <c r="P718" s="46">
        <f>'Данные ком.оператора'!C715</f>
        <v>2001.38139406</v>
      </c>
    </row>
    <row r="719" spans="2:16" ht="15.75" x14ac:dyDescent="0.25">
      <c r="B719" s="34" t="str">
        <f>'Данные ком.оператора'!A716</f>
        <v>29.02.2024</v>
      </c>
      <c r="C719" s="6">
        <v>6</v>
      </c>
      <c r="D719" s="46">
        <f t="shared" si="120"/>
        <v>4709.5575121799993</v>
      </c>
      <c r="E719" s="46">
        <f t="shared" si="121"/>
        <v>4709.5575121799993</v>
      </c>
      <c r="F719" s="46">
        <f t="shared" si="122"/>
        <v>4334.3175121799995</v>
      </c>
      <c r="G719" s="46">
        <f t="shared" si="123"/>
        <v>5453.8875121800002</v>
      </c>
      <c r="H719" s="46">
        <f t="shared" si="124"/>
        <v>5453.8875121800002</v>
      </c>
      <c r="I719" s="46">
        <f t="shared" si="125"/>
        <v>5078.6475121800004</v>
      </c>
      <c r="J719" s="46">
        <f t="shared" si="126"/>
        <v>6582.5675121799995</v>
      </c>
      <c r="K719" s="46">
        <f t="shared" si="127"/>
        <v>6582.5675121799995</v>
      </c>
      <c r="L719" s="46">
        <f t="shared" si="128"/>
        <v>6207.3275121799998</v>
      </c>
      <c r="M719" s="46">
        <f t="shared" si="129"/>
        <v>7751.29751218</v>
      </c>
      <c r="N719" s="46">
        <f t="shared" si="130"/>
        <v>7751.29751218</v>
      </c>
      <c r="O719" s="46">
        <f t="shared" si="131"/>
        <v>7376.0575121800002</v>
      </c>
      <c r="P719" s="46">
        <f>'Данные ком.оператора'!C716</f>
        <v>2034.9182952599999</v>
      </c>
    </row>
    <row r="720" spans="2:16" ht="15.75" x14ac:dyDescent="0.25">
      <c r="B720" s="34" t="str">
        <f>'Данные ком.оператора'!A717</f>
        <v>29.02.2024</v>
      </c>
      <c r="C720" s="6">
        <v>7</v>
      </c>
      <c r="D720" s="46">
        <f t="shared" si="120"/>
        <v>4680.4655318899995</v>
      </c>
      <c r="E720" s="46">
        <f t="shared" si="121"/>
        <v>4680.4655318899995</v>
      </c>
      <c r="F720" s="46">
        <f t="shared" si="122"/>
        <v>4305.2255318899997</v>
      </c>
      <c r="G720" s="46">
        <f t="shared" si="123"/>
        <v>5424.7955318899994</v>
      </c>
      <c r="H720" s="46">
        <f t="shared" si="124"/>
        <v>5424.7955318899994</v>
      </c>
      <c r="I720" s="46">
        <f t="shared" si="125"/>
        <v>5049.5555318899997</v>
      </c>
      <c r="J720" s="46">
        <f t="shared" si="126"/>
        <v>6553.4755318899997</v>
      </c>
      <c r="K720" s="46">
        <f t="shared" si="127"/>
        <v>6553.4755318899997</v>
      </c>
      <c r="L720" s="46">
        <f t="shared" si="128"/>
        <v>6178.2355318899999</v>
      </c>
      <c r="M720" s="46">
        <f t="shared" si="129"/>
        <v>7722.2055318899993</v>
      </c>
      <c r="N720" s="46">
        <f t="shared" si="130"/>
        <v>7722.2055318899993</v>
      </c>
      <c r="O720" s="46">
        <f t="shared" si="131"/>
        <v>7346.9655318899995</v>
      </c>
      <c r="P720" s="46">
        <f>'Данные ком.оператора'!C717</f>
        <v>2005.8263149700001</v>
      </c>
    </row>
    <row r="721" spans="2:16" ht="15.75" x14ac:dyDescent="0.25">
      <c r="B721" s="34" t="str">
        <f>'Данные ком.оператора'!A718</f>
        <v>29.02.2024</v>
      </c>
      <c r="C721" s="6">
        <v>8</v>
      </c>
      <c r="D721" s="46">
        <f t="shared" si="120"/>
        <v>4713.7543005999996</v>
      </c>
      <c r="E721" s="46">
        <f t="shared" si="121"/>
        <v>4713.7543005999996</v>
      </c>
      <c r="F721" s="46">
        <f t="shared" si="122"/>
        <v>4338.5143005999998</v>
      </c>
      <c r="G721" s="46">
        <f t="shared" si="123"/>
        <v>5458.0843005999996</v>
      </c>
      <c r="H721" s="46">
        <f t="shared" si="124"/>
        <v>5458.0843005999996</v>
      </c>
      <c r="I721" s="46">
        <f t="shared" si="125"/>
        <v>5082.8443005999998</v>
      </c>
      <c r="J721" s="46">
        <f t="shared" si="126"/>
        <v>6586.7643005999998</v>
      </c>
      <c r="K721" s="46">
        <f t="shared" si="127"/>
        <v>6586.7643005999998</v>
      </c>
      <c r="L721" s="46">
        <f t="shared" si="128"/>
        <v>6211.5243006000001</v>
      </c>
      <c r="M721" s="46">
        <f t="shared" si="129"/>
        <v>7755.4943005999994</v>
      </c>
      <c r="N721" s="46">
        <f t="shared" si="130"/>
        <v>7755.4943005999994</v>
      </c>
      <c r="O721" s="46">
        <f t="shared" si="131"/>
        <v>7380.2543005999996</v>
      </c>
      <c r="P721" s="46">
        <f>'Данные ком.оператора'!C718</f>
        <v>2039.11508368</v>
      </c>
    </row>
    <row r="722" spans="2:16" ht="15.75" x14ac:dyDescent="0.25">
      <c r="B722" s="34" t="str">
        <f>'Данные ком.оператора'!A719</f>
        <v>29.02.2024</v>
      </c>
      <c r="C722" s="6">
        <v>9</v>
      </c>
      <c r="D722" s="46">
        <f t="shared" si="120"/>
        <v>4773.4334948499991</v>
      </c>
      <c r="E722" s="46">
        <f t="shared" si="121"/>
        <v>4773.4334948499991</v>
      </c>
      <c r="F722" s="46">
        <f t="shared" si="122"/>
        <v>4398.1934948499993</v>
      </c>
      <c r="G722" s="46">
        <f t="shared" si="123"/>
        <v>5517.7634948499999</v>
      </c>
      <c r="H722" s="46">
        <f t="shared" si="124"/>
        <v>5517.7634948499999</v>
      </c>
      <c r="I722" s="46">
        <f t="shared" si="125"/>
        <v>5142.5234948500001</v>
      </c>
      <c r="J722" s="46">
        <f t="shared" si="126"/>
        <v>6646.4434948499993</v>
      </c>
      <c r="K722" s="46">
        <f t="shared" si="127"/>
        <v>6646.4434948499993</v>
      </c>
      <c r="L722" s="46">
        <f t="shared" si="128"/>
        <v>6271.2034948499995</v>
      </c>
      <c r="M722" s="46">
        <f t="shared" si="129"/>
        <v>7815.1734948499998</v>
      </c>
      <c r="N722" s="46">
        <f t="shared" si="130"/>
        <v>7815.1734948499998</v>
      </c>
      <c r="O722" s="46">
        <f t="shared" si="131"/>
        <v>7439.93349485</v>
      </c>
      <c r="P722" s="46">
        <f>'Данные ком.оператора'!C719</f>
        <v>2098.7942779300001</v>
      </c>
    </row>
    <row r="723" spans="2:16" ht="15.75" x14ac:dyDescent="0.25">
      <c r="B723" s="34" t="str">
        <f>'Данные ком.оператора'!A720</f>
        <v>29.02.2024</v>
      </c>
      <c r="C723" s="6">
        <v>10</v>
      </c>
      <c r="D723" s="46">
        <f t="shared" si="120"/>
        <v>4792.1201987699997</v>
      </c>
      <c r="E723" s="46">
        <f t="shared" si="121"/>
        <v>4792.1201987699997</v>
      </c>
      <c r="F723" s="46">
        <f t="shared" si="122"/>
        <v>4416.8801987699999</v>
      </c>
      <c r="G723" s="46">
        <f t="shared" si="123"/>
        <v>5536.4501987699996</v>
      </c>
      <c r="H723" s="46">
        <f t="shared" si="124"/>
        <v>5536.4501987699996</v>
      </c>
      <c r="I723" s="46">
        <f t="shared" si="125"/>
        <v>5161.2101987699998</v>
      </c>
      <c r="J723" s="46">
        <f t="shared" si="126"/>
        <v>6665.1301987699999</v>
      </c>
      <c r="K723" s="46">
        <f t="shared" si="127"/>
        <v>6665.1301987699999</v>
      </c>
      <c r="L723" s="46">
        <f t="shared" si="128"/>
        <v>6289.8901987700001</v>
      </c>
      <c r="M723" s="46">
        <f t="shared" si="129"/>
        <v>7833.8601987699994</v>
      </c>
      <c r="N723" s="46">
        <f t="shared" si="130"/>
        <v>7833.8601987699994</v>
      </c>
      <c r="O723" s="46">
        <f t="shared" si="131"/>
        <v>7458.6201987699997</v>
      </c>
      <c r="P723" s="46">
        <f>'Данные ком.оператора'!C720</f>
        <v>2117.4809818499998</v>
      </c>
    </row>
    <row r="724" spans="2:16" ht="15.75" x14ac:dyDescent="0.25">
      <c r="B724" s="34" t="str">
        <f>'Данные ком.оператора'!A721</f>
        <v>29.02.2024</v>
      </c>
      <c r="C724" s="6">
        <v>11</v>
      </c>
      <c r="D724" s="46">
        <f t="shared" si="120"/>
        <v>4817.0602534899999</v>
      </c>
      <c r="E724" s="46">
        <f t="shared" si="121"/>
        <v>4817.0602534899999</v>
      </c>
      <c r="F724" s="46">
        <f t="shared" si="122"/>
        <v>4441.8202534900001</v>
      </c>
      <c r="G724" s="46">
        <f t="shared" si="123"/>
        <v>5561.3902534899998</v>
      </c>
      <c r="H724" s="46">
        <f t="shared" si="124"/>
        <v>5561.3902534899998</v>
      </c>
      <c r="I724" s="46">
        <f t="shared" si="125"/>
        <v>5186.1502534900001</v>
      </c>
      <c r="J724" s="46">
        <f t="shared" si="126"/>
        <v>6690.0702534900001</v>
      </c>
      <c r="K724" s="46">
        <f t="shared" si="127"/>
        <v>6690.0702534900001</v>
      </c>
      <c r="L724" s="46">
        <f t="shared" si="128"/>
        <v>6314.8302534900004</v>
      </c>
      <c r="M724" s="46">
        <f t="shared" si="129"/>
        <v>7858.8002534899997</v>
      </c>
      <c r="N724" s="46">
        <f t="shared" si="130"/>
        <v>7858.8002534899997</v>
      </c>
      <c r="O724" s="46">
        <f t="shared" si="131"/>
        <v>7483.5602534899999</v>
      </c>
      <c r="P724" s="46">
        <f>'Данные ком.оператора'!C721</f>
        <v>2142.4210365700001</v>
      </c>
    </row>
    <row r="725" spans="2:16" ht="15.75" x14ac:dyDescent="0.25">
      <c r="B725" s="34" t="str">
        <f>'Данные ком.оператора'!A722</f>
        <v>29.02.2024</v>
      </c>
      <c r="C725" s="6">
        <v>12</v>
      </c>
      <c r="D725" s="46">
        <f t="shared" si="120"/>
        <v>4786.555693809999</v>
      </c>
      <c r="E725" s="46">
        <f t="shared" si="121"/>
        <v>4786.555693809999</v>
      </c>
      <c r="F725" s="46">
        <f t="shared" si="122"/>
        <v>4411.3156938099992</v>
      </c>
      <c r="G725" s="46">
        <f t="shared" si="123"/>
        <v>5530.8856938099998</v>
      </c>
      <c r="H725" s="46">
        <f t="shared" si="124"/>
        <v>5530.8856938099998</v>
      </c>
      <c r="I725" s="46">
        <f t="shared" si="125"/>
        <v>5155.64569381</v>
      </c>
      <c r="J725" s="46">
        <f t="shared" si="126"/>
        <v>6659.5656938099992</v>
      </c>
      <c r="K725" s="46">
        <f t="shared" si="127"/>
        <v>6659.5656938099992</v>
      </c>
      <c r="L725" s="46">
        <f t="shared" si="128"/>
        <v>6284.3256938099994</v>
      </c>
      <c r="M725" s="46">
        <f t="shared" si="129"/>
        <v>7828.2956938099996</v>
      </c>
      <c r="N725" s="46">
        <f t="shared" si="130"/>
        <v>7828.2956938099996</v>
      </c>
      <c r="O725" s="46">
        <f t="shared" si="131"/>
        <v>7453.0556938099999</v>
      </c>
      <c r="P725" s="46">
        <f>'Данные ком.оператора'!C722</f>
        <v>2111.91647689</v>
      </c>
    </row>
    <row r="726" spans="2:16" ht="15.75" x14ac:dyDescent="0.25">
      <c r="B726" s="34" t="str">
        <f>'Данные ком.оператора'!A723</f>
        <v>29.02.2024</v>
      </c>
      <c r="C726" s="6">
        <v>13</v>
      </c>
      <c r="D726" s="46">
        <f t="shared" si="120"/>
        <v>4793.6087265999995</v>
      </c>
      <c r="E726" s="46">
        <f t="shared" si="121"/>
        <v>4793.6087265999995</v>
      </c>
      <c r="F726" s="46">
        <f t="shared" si="122"/>
        <v>4418.3687265999997</v>
      </c>
      <c r="G726" s="46">
        <f t="shared" si="123"/>
        <v>5537.9387266000003</v>
      </c>
      <c r="H726" s="46">
        <f t="shared" si="124"/>
        <v>5537.9387266000003</v>
      </c>
      <c r="I726" s="46">
        <f t="shared" si="125"/>
        <v>5162.6987266000006</v>
      </c>
      <c r="J726" s="46">
        <f t="shared" si="126"/>
        <v>6666.6187265999997</v>
      </c>
      <c r="K726" s="46">
        <f t="shared" si="127"/>
        <v>6666.6187265999997</v>
      </c>
      <c r="L726" s="46">
        <f t="shared" si="128"/>
        <v>6291.3787265999999</v>
      </c>
      <c r="M726" s="46">
        <f t="shared" si="129"/>
        <v>7835.3487266000002</v>
      </c>
      <c r="N726" s="46">
        <f t="shared" si="130"/>
        <v>7835.3487266000002</v>
      </c>
      <c r="O726" s="46">
        <f t="shared" si="131"/>
        <v>7460.1087266000004</v>
      </c>
      <c r="P726" s="46">
        <f>'Данные ком.оператора'!C723</f>
        <v>2118.9695096800001</v>
      </c>
    </row>
    <row r="727" spans="2:16" ht="15.75" x14ac:dyDescent="0.25">
      <c r="B727" s="34" t="str">
        <f>'Данные ком.оператора'!A724</f>
        <v>29.02.2024</v>
      </c>
      <c r="C727" s="6">
        <v>14</v>
      </c>
      <c r="D727" s="46">
        <f t="shared" si="120"/>
        <v>4796.7952284599987</v>
      </c>
      <c r="E727" s="46">
        <f t="shared" si="121"/>
        <v>4796.7952284599987</v>
      </c>
      <c r="F727" s="46">
        <f t="shared" si="122"/>
        <v>4421.5552284599989</v>
      </c>
      <c r="G727" s="46">
        <f t="shared" si="123"/>
        <v>5541.1252284599996</v>
      </c>
      <c r="H727" s="46">
        <f t="shared" si="124"/>
        <v>5541.1252284599996</v>
      </c>
      <c r="I727" s="46">
        <f t="shared" si="125"/>
        <v>5165.8852284599998</v>
      </c>
      <c r="J727" s="46">
        <f t="shared" si="126"/>
        <v>6669.8052284599989</v>
      </c>
      <c r="K727" s="46">
        <f t="shared" si="127"/>
        <v>6669.8052284599989</v>
      </c>
      <c r="L727" s="46">
        <f t="shared" si="128"/>
        <v>6294.5652284599992</v>
      </c>
      <c r="M727" s="46">
        <f t="shared" si="129"/>
        <v>7838.5352284599994</v>
      </c>
      <c r="N727" s="46">
        <f t="shared" si="130"/>
        <v>7838.5352284599994</v>
      </c>
      <c r="O727" s="46">
        <f t="shared" si="131"/>
        <v>7463.2952284599996</v>
      </c>
      <c r="P727" s="46">
        <f>'Данные ком.оператора'!C724</f>
        <v>2122.1560115399998</v>
      </c>
    </row>
    <row r="728" spans="2:16" ht="15.75" x14ac:dyDescent="0.25">
      <c r="B728" s="34" t="str">
        <f>'Данные ком.оператора'!A725</f>
        <v>29.02.2024</v>
      </c>
      <c r="C728" s="6">
        <v>15</v>
      </c>
      <c r="D728" s="46">
        <f t="shared" si="120"/>
        <v>4788.2767803399993</v>
      </c>
      <c r="E728" s="46">
        <f t="shared" si="121"/>
        <v>4788.2767803399993</v>
      </c>
      <c r="F728" s="46">
        <f t="shared" si="122"/>
        <v>4413.0367803399995</v>
      </c>
      <c r="G728" s="46">
        <f t="shared" si="123"/>
        <v>5532.6067803399992</v>
      </c>
      <c r="H728" s="46">
        <f t="shared" si="124"/>
        <v>5532.6067803399992</v>
      </c>
      <c r="I728" s="46">
        <f t="shared" si="125"/>
        <v>5157.3667803399994</v>
      </c>
      <c r="J728" s="46">
        <f t="shared" si="126"/>
        <v>6661.2867803399995</v>
      </c>
      <c r="K728" s="46">
        <f t="shared" si="127"/>
        <v>6661.2867803399995</v>
      </c>
      <c r="L728" s="46">
        <f t="shared" si="128"/>
        <v>6286.0467803399997</v>
      </c>
      <c r="M728" s="46">
        <f t="shared" si="129"/>
        <v>7830.0167803399991</v>
      </c>
      <c r="N728" s="46">
        <f t="shared" si="130"/>
        <v>7830.0167803399991</v>
      </c>
      <c r="O728" s="46">
        <f t="shared" si="131"/>
        <v>7454.7767803399993</v>
      </c>
      <c r="P728" s="46">
        <f>'Данные ком.оператора'!C725</f>
        <v>2113.6375634199999</v>
      </c>
    </row>
    <row r="729" spans="2:16" ht="15.75" x14ac:dyDescent="0.25">
      <c r="B729" s="34" t="str">
        <f>'Данные ком.оператора'!A726</f>
        <v>29.02.2024</v>
      </c>
      <c r="C729" s="6">
        <v>16</v>
      </c>
      <c r="D729" s="46">
        <f t="shared" si="120"/>
        <v>4763.2875027599994</v>
      </c>
      <c r="E729" s="46">
        <f t="shared" si="121"/>
        <v>4763.2875027599994</v>
      </c>
      <c r="F729" s="46">
        <f t="shared" si="122"/>
        <v>4388.0475027599996</v>
      </c>
      <c r="G729" s="46">
        <f t="shared" si="123"/>
        <v>5507.6175027599993</v>
      </c>
      <c r="H729" s="46">
        <f t="shared" si="124"/>
        <v>5507.6175027599993</v>
      </c>
      <c r="I729" s="46">
        <f t="shared" si="125"/>
        <v>5132.3775027599995</v>
      </c>
      <c r="J729" s="46">
        <f t="shared" si="126"/>
        <v>6636.2975027599996</v>
      </c>
      <c r="K729" s="46">
        <f t="shared" si="127"/>
        <v>6636.2975027599996</v>
      </c>
      <c r="L729" s="46">
        <f t="shared" si="128"/>
        <v>6261.0575027599998</v>
      </c>
      <c r="M729" s="46">
        <f t="shared" si="129"/>
        <v>7805.0275027599992</v>
      </c>
      <c r="N729" s="46">
        <f t="shared" si="130"/>
        <v>7805.0275027599992</v>
      </c>
      <c r="O729" s="46">
        <f t="shared" si="131"/>
        <v>7429.7875027599994</v>
      </c>
      <c r="P729" s="46">
        <f>'Данные ком.оператора'!C726</f>
        <v>2088.64828584</v>
      </c>
    </row>
    <row r="730" spans="2:16" ht="15.75" x14ac:dyDescent="0.25">
      <c r="B730" s="34" t="str">
        <f>'Данные ком.оператора'!A727</f>
        <v>29.02.2024</v>
      </c>
      <c r="C730" s="6">
        <v>17</v>
      </c>
      <c r="D730" s="46">
        <f t="shared" si="120"/>
        <v>4763.3259707799998</v>
      </c>
      <c r="E730" s="46">
        <f t="shared" si="121"/>
        <v>4763.3259707799998</v>
      </c>
      <c r="F730" s="46">
        <f t="shared" si="122"/>
        <v>4388.08597078</v>
      </c>
      <c r="G730" s="46">
        <f t="shared" si="123"/>
        <v>5507.6559707799997</v>
      </c>
      <c r="H730" s="46">
        <f t="shared" si="124"/>
        <v>5507.6559707799997</v>
      </c>
      <c r="I730" s="46">
        <f t="shared" si="125"/>
        <v>5132.41597078</v>
      </c>
      <c r="J730" s="46">
        <f t="shared" si="126"/>
        <v>6636.33597078</v>
      </c>
      <c r="K730" s="46">
        <f t="shared" si="127"/>
        <v>6636.33597078</v>
      </c>
      <c r="L730" s="46">
        <f t="shared" si="128"/>
        <v>6261.0959707800002</v>
      </c>
      <c r="M730" s="46">
        <f t="shared" si="129"/>
        <v>7805.0659707799996</v>
      </c>
      <c r="N730" s="46">
        <f t="shared" si="130"/>
        <v>7805.0659707799996</v>
      </c>
      <c r="O730" s="46">
        <f t="shared" si="131"/>
        <v>7429.8259707799998</v>
      </c>
      <c r="P730" s="46">
        <f>'Данные ком.оператора'!C727</f>
        <v>2088.68675386</v>
      </c>
    </row>
    <row r="731" spans="2:16" ht="15.75" x14ac:dyDescent="0.25">
      <c r="B731" s="34" t="str">
        <f>'Данные ком.оператора'!A728</f>
        <v>29.02.2024</v>
      </c>
      <c r="C731" s="6">
        <v>18</v>
      </c>
      <c r="D731" s="46">
        <f t="shared" si="120"/>
        <v>4767.51238483</v>
      </c>
      <c r="E731" s="46">
        <f t="shared" si="121"/>
        <v>4767.51238483</v>
      </c>
      <c r="F731" s="46">
        <f t="shared" si="122"/>
        <v>4392.2723848300002</v>
      </c>
      <c r="G731" s="46">
        <f t="shared" si="123"/>
        <v>5511.8423848299999</v>
      </c>
      <c r="H731" s="46">
        <f t="shared" si="124"/>
        <v>5511.8423848299999</v>
      </c>
      <c r="I731" s="46">
        <f t="shared" si="125"/>
        <v>5136.6023848300001</v>
      </c>
      <c r="J731" s="46">
        <f t="shared" si="126"/>
        <v>6640.5223848300002</v>
      </c>
      <c r="K731" s="46">
        <f t="shared" si="127"/>
        <v>6640.5223848300002</v>
      </c>
      <c r="L731" s="46">
        <f t="shared" si="128"/>
        <v>6265.2823848300004</v>
      </c>
      <c r="M731" s="46">
        <f t="shared" si="129"/>
        <v>7809.2523848299998</v>
      </c>
      <c r="N731" s="46">
        <f t="shared" si="130"/>
        <v>7809.2523848299998</v>
      </c>
      <c r="O731" s="46">
        <f t="shared" si="131"/>
        <v>7434.01238483</v>
      </c>
      <c r="P731" s="46">
        <f>'Данные ком.оператора'!C728</f>
        <v>2092.8731679100001</v>
      </c>
    </row>
    <row r="732" spans="2:16" ht="15.75" x14ac:dyDescent="0.25">
      <c r="B732" s="34" t="str">
        <f>'Данные ком.оператора'!A729</f>
        <v>29.02.2024</v>
      </c>
      <c r="C732" s="6">
        <v>19</v>
      </c>
      <c r="D732" s="46">
        <f t="shared" si="120"/>
        <v>4777.1655199299994</v>
      </c>
      <c r="E732" s="46">
        <f t="shared" si="121"/>
        <v>4777.1655199299994</v>
      </c>
      <c r="F732" s="46">
        <f t="shared" si="122"/>
        <v>4401.9255199299996</v>
      </c>
      <c r="G732" s="46">
        <f t="shared" si="123"/>
        <v>5521.4955199299993</v>
      </c>
      <c r="H732" s="46">
        <f t="shared" si="124"/>
        <v>5521.4955199299993</v>
      </c>
      <c r="I732" s="46">
        <f t="shared" si="125"/>
        <v>5146.2555199299995</v>
      </c>
      <c r="J732" s="46">
        <f t="shared" si="126"/>
        <v>6650.1755199299996</v>
      </c>
      <c r="K732" s="46">
        <f t="shared" si="127"/>
        <v>6650.1755199299996</v>
      </c>
      <c r="L732" s="46">
        <f t="shared" si="128"/>
        <v>6274.9355199299998</v>
      </c>
      <c r="M732" s="46">
        <f t="shared" si="129"/>
        <v>7818.9055199299992</v>
      </c>
      <c r="N732" s="46">
        <f t="shared" si="130"/>
        <v>7818.9055199299992</v>
      </c>
      <c r="O732" s="46">
        <f t="shared" si="131"/>
        <v>7443.6655199299994</v>
      </c>
      <c r="P732" s="46">
        <f>'Данные ком.оператора'!C729</f>
        <v>2102.52630301</v>
      </c>
    </row>
    <row r="733" spans="2:16" ht="15.75" x14ac:dyDescent="0.25">
      <c r="B733" s="34" t="str">
        <f>'Данные ком.оператора'!A730</f>
        <v>29.02.2024</v>
      </c>
      <c r="C733" s="6">
        <v>20</v>
      </c>
      <c r="D733" s="46">
        <f t="shared" si="120"/>
        <v>4777.2215280299997</v>
      </c>
      <c r="E733" s="46">
        <f t="shared" si="121"/>
        <v>4777.2215280299997</v>
      </c>
      <c r="F733" s="46">
        <f t="shared" si="122"/>
        <v>4401.9815280299999</v>
      </c>
      <c r="G733" s="46">
        <f t="shared" si="123"/>
        <v>5521.5515280299996</v>
      </c>
      <c r="H733" s="46">
        <f t="shared" si="124"/>
        <v>5521.5515280299996</v>
      </c>
      <c r="I733" s="46">
        <f t="shared" si="125"/>
        <v>5146.3115280299999</v>
      </c>
      <c r="J733" s="46">
        <f t="shared" si="126"/>
        <v>6650.2315280299999</v>
      </c>
      <c r="K733" s="46">
        <f t="shared" si="127"/>
        <v>6650.2315280299999</v>
      </c>
      <c r="L733" s="46">
        <f t="shared" si="128"/>
        <v>6274.9915280300002</v>
      </c>
      <c r="M733" s="46">
        <f t="shared" si="129"/>
        <v>7818.9615280299995</v>
      </c>
      <c r="N733" s="46">
        <f t="shared" si="130"/>
        <v>7818.9615280299995</v>
      </c>
      <c r="O733" s="46">
        <f t="shared" si="131"/>
        <v>7443.7215280299997</v>
      </c>
      <c r="P733" s="46">
        <f>'Данные ком.оператора'!C730</f>
        <v>2102.5823111099999</v>
      </c>
    </row>
    <row r="734" spans="2:16" ht="15.75" x14ac:dyDescent="0.25">
      <c r="B734" s="34" t="str">
        <f>'Данные ком.оператора'!A731</f>
        <v>29.02.2024</v>
      </c>
      <c r="C734" s="6">
        <v>21</v>
      </c>
      <c r="D734" s="46">
        <f t="shared" si="120"/>
        <v>4754.18983054</v>
      </c>
      <c r="E734" s="46">
        <f t="shared" si="121"/>
        <v>4754.18983054</v>
      </c>
      <c r="F734" s="46">
        <f t="shared" si="122"/>
        <v>4378.9498305400002</v>
      </c>
      <c r="G734" s="46">
        <f t="shared" si="123"/>
        <v>5498.5198305399999</v>
      </c>
      <c r="H734" s="46">
        <f t="shared" si="124"/>
        <v>5498.5198305399999</v>
      </c>
      <c r="I734" s="46">
        <f t="shared" si="125"/>
        <v>5123.2798305400001</v>
      </c>
      <c r="J734" s="46">
        <f t="shared" si="126"/>
        <v>6627.1998305400002</v>
      </c>
      <c r="K734" s="46">
        <f t="shared" si="127"/>
        <v>6627.1998305400002</v>
      </c>
      <c r="L734" s="46">
        <f t="shared" si="128"/>
        <v>6251.9598305400004</v>
      </c>
      <c r="M734" s="46">
        <f t="shared" si="129"/>
        <v>7795.9298305399998</v>
      </c>
      <c r="N734" s="46">
        <f t="shared" si="130"/>
        <v>7795.9298305399998</v>
      </c>
      <c r="O734" s="46">
        <f t="shared" si="131"/>
        <v>7420.68983054</v>
      </c>
      <c r="P734" s="46">
        <f>'Данные ком.оператора'!C731</f>
        <v>2079.5506136200001</v>
      </c>
    </row>
    <row r="735" spans="2:16" ht="15.75" x14ac:dyDescent="0.25">
      <c r="B735" s="34" t="str">
        <f>'Данные ком.оператора'!A732</f>
        <v>29.02.2024</v>
      </c>
      <c r="C735" s="6">
        <v>22</v>
      </c>
      <c r="D735" s="46">
        <f t="shared" si="120"/>
        <v>4699.7687459399995</v>
      </c>
      <c r="E735" s="46">
        <f t="shared" si="121"/>
        <v>4699.7687459399995</v>
      </c>
      <c r="F735" s="46">
        <f t="shared" si="122"/>
        <v>4324.5287459399997</v>
      </c>
      <c r="G735" s="46">
        <f t="shared" si="123"/>
        <v>5444.0987459399994</v>
      </c>
      <c r="H735" s="46">
        <f t="shared" si="124"/>
        <v>5444.0987459399994</v>
      </c>
      <c r="I735" s="46">
        <f t="shared" si="125"/>
        <v>5068.8587459399996</v>
      </c>
      <c r="J735" s="46">
        <f t="shared" si="126"/>
        <v>6572.7787459399997</v>
      </c>
      <c r="K735" s="46">
        <f t="shared" si="127"/>
        <v>6572.7787459399997</v>
      </c>
      <c r="L735" s="46">
        <f t="shared" si="128"/>
        <v>6197.5387459399999</v>
      </c>
      <c r="M735" s="46">
        <f t="shared" si="129"/>
        <v>7741.5087459399992</v>
      </c>
      <c r="N735" s="46">
        <f t="shared" si="130"/>
        <v>7741.5087459399992</v>
      </c>
      <c r="O735" s="46">
        <f t="shared" si="131"/>
        <v>7366.2687459399995</v>
      </c>
      <c r="P735" s="46">
        <f>'Данные ком.оператора'!C732</f>
        <v>2025.1295290200001</v>
      </c>
    </row>
    <row r="736" spans="2:16" ht="15.75" x14ac:dyDescent="0.25">
      <c r="B736" s="34" t="str">
        <f>'Данные ком.оператора'!A733</f>
        <v>29.02.2024</v>
      </c>
      <c r="C736" s="6">
        <v>23</v>
      </c>
      <c r="D736" s="46">
        <f t="shared" si="120"/>
        <v>4686.5389511199992</v>
      </c>
      <c r="E736" s="46">
        <f t="shared" si="121"/>
        <v>4686.5389511199992</v>
      </c>
      <c r="F736" s="46">
        <f t="shared" si="122"/>
        <v>4311.2989511199994</v>
      </c>
      <c r="G736" s="46">
        <f t="shared" si="123"/>
        <v>5430.86895112</v>
      </c>
      <c r="H736" s="46">
        <f t="shared" si="124"/>
        <v>5430.86895112</v>
      </c>
      <c r="I736" s="46">
        <f t="shared" si="125"/>
        <v>5055.6289511200002</v>
      </c>
      <c r="J736" s="46">
        <f t="shared" si="126"/>
        <v>6559.5489511199994</v>
      </c>
      <c r="K736" s="46">
        <f t="shared" si="127"/>
        <v>6559.5489511199994</v>
      </c>
      <c r="L736" s="46">
        <f t="shared" si="128"/>
        <v>6184.3089511199996</v>
      </c>
      <c r="M736" s="46">
        <f t="shared" si="129"/>
        <v>7728.2789511199999</v>
      </c>
      <c r="N736" s="46">
        <f t="shared" si="130"/>
        <v>7728.2789511199999</v>
      </c>
      <c r="O736" s="46">
        <f t="shared" si="131"/>
        <v>7353.0389511200001</v>
      </c>
      <c r="P736" s="46">
        <f>'Данные ком.оператора'!C733</f>
        <v>2011.8997342</v>
      </c>
    </row>
    <row r="737" spans="2:16" ht="15.75" x14ac:dyDescent="0.25">
      <c r="B737" s="34" t="str">
        <f>'Данные ком.оператора'!A734</f>
        <v>29.02.2024</v>
      </c>
      <c r="C737" s="6">
        <v>24</v>
      </c>
      <c r="D737" s="46">
        <f t="shared" si="120"/>
        <v>4644.1735651199997</v>
      </c>
      <c r="E737" s="46">
        <f t="shared" si="121"/>
        <v>4644.1735651199997</v>
      </c>
      <c r="F737" s="46">
        <f t="shared" si="122"/>
        <v>4268.9335651199999</v>
      </c>
      <c r="G737" s="46">
        <f t="shared" si="123"/>
        <v>5388.5035651199996</v>
      </c>
      <c r="H737" s="46">
        <f t="shared" si="124"/>
        <v>5388.5035651199996</v>
      </c>
      <c r="I737" s="46">
        <f t="shared" si="125"/>
        <v>5013.2635651199998</v>
      </c>
      <c r="J737" s="46">
        <f t="shared" si="126"/>
        <v>6517.1835651199999</v>
      </c>
      <c r="K737" s="46">
        <f t="shared" si="127"/>
        <v>6517.1835651199999</v>
      </c>
      <c r="L737" s="46">
        <f t="shared" si="128"/>
        <v>6141.9435651200001</v>
      </c>
      <c r="M737" s="46">
        <f t="shared" si="129"/>
        <v>7685.9135651199995</v>
      </c>
      <c r="N737" s="46">
        <f t="shared" si="130"/>
        <v>7685.9135651199995</v>
      </c>
      <c r="O737" s="46">
        <f t="shared" si="131"/>
        <v>7310.6735651199997</v>
      </c>
      <c r="P737" s="46">
        <f>'Данные ком.оператора'!C734</f>
        <v>1969.5343482000001</v>
      </c>
    </row>
    <row r="738" spans="2:16" ht="15.75" x14ac:dyDescent="0.25">
      <c r="B738" s="34"/>
      <c r="C738" s="6"/>
      <c r="D738" s="46"/>
      <c r="E738" s="46"/>
      <c r="F738" s="46"/>
      <c r="G738" s="46"/>
      <c r="H738" s="46"/>
      <c r="I738" s="46"/>
      <c r="J738" s="46"/>
      <c r="K738" s="46"/>
      <c r="L738" s="46"/>
      <c r="M738" s="46"/>
      <c r="N738" s="46"/>
      <c r="O738" s="46"/>
      <c r="P738" s="46"/>
    </row>
    <row r="739" spans="2:16" ht="15.75" x14ac:dyDescent="0.25">
      <c r="B739" s="34"/>
      <c r="C739" s="6"/>
      <c r="D739" s="46"/>
      <c r="E739" s="46"/>
      <c r="F739" s="46"/>
      <c r="G739" s="46"/>
      <c r="H739" s="46"/>
      <c r="I739" s="46"/>
      <c r="J739" s="46"/>
      <c r="K739" s="46"/>
      <c r="L739" s="46"/>
      <c r="M739" s="46"/>
      <c r="N739" s="46"/>
      <c r="O739" s="46"/>
      <c r="P739" s="46"/>
    </row>
    <row r="740" spans="2:16" ht="15.75" x14ac:dyDescent="0.25">
      <c r="B740" s="34"/>
      <c r="C740" s="6"/>
      <c r="D740" s="46"/>
      <c r="E740" s="46"/>
      <c r="F740" s="46"/>
      <c r="G740" s="46"/>
      <c r="H740" s="46"/>
      <c r="I740" s="46"/>
      <c r="J740" s="46"/>
      <c r="K740" s="46"/>
      <c r="L740" s="46"/>
      <c r="M740" s="46"/>
      <c r="N740" s="46"/>
      <c r="O740" s="46"/>
      <c r="P740" s="46"/>
    </row>
    <row r="741" spans="2:16" ht="15.75" x14ac:dyDescent="0.25">
      <c r="B741" s="34"/>
      <c r="C741" s="6"/>
      <c r="D741" s="46"/>
      <c r="E741" s="46"/>
      <c r="F741" s="46"/>
      <c r="G741" s="46"/>
      <c r="H741" s="46"/>
      <c r="I741" s="46"/>
      <c r="J741" s="46"/>
      <c r="K741" s="46"/>
      <c r="L741" s="46"/>
      <c r="M741" s="46"/>
      <c r="N741" s="46"/>
      <c r="O741" s="46"/>
      <c r="P741" s="46"/>
    </row>
    <row r="742" spans="2:16" ht="15.75" x14ac:dyDescent="0.25">
      <c r="B742" s="34"/>
      <c r="C742" s="6"/>
      <c r="D742" s="46"/>
      <c r="E742" s="46"/>
      <c r="F742" s="46"/>
      <c r="G742" s="46"/>
      <c r="H742" s="46"/>
      <c r="I742" s="46"/>
      <c r="J742" s="46"/>
      <c r="K742" s="46"/>
      <c r="L742" s="46"/>
      <c r="M742" s="46"/>
      <c r="N742" s="46"/>
      <c r="O742" s="46"/>
      <c r="P742" s="46"/>
    </row>
    <row r="743" spans="2:16" ht="15.75" x14ac:dyDescent="0.25">
      <c r="B743" s="34"/>
      <c r="C743" s="6"/>
      <c r="D743" s="46"/>
      <c r="E743" s="46"/>
      <c r="F743" s="46"/>
      <c r="G743" s="46"/>
      <c r="H743" s="46"/>
      <c r="I743" s="46"/>
      <c r="J743" s="46"/>
      <c r="K743" s="46"/>
      <c r="L743" s="46"/>
      <c r="M743" s="46"/>
      <c r="N743" s="46"/>
      <c r="O743" s="46"/>
      <c r="P743" s="46"/>
    </row>
    <row r="744" spans="2:16" ht="15.75" x14ac:dyDescent="0.25">
      <c r="B744" s="34"/>
      <c r="C744" s="6"/>
      <c r="D744" s="46"/>
      <c r="E744" s="46"/>
      <c r="F744" s="46"/>
      <c r="G744" s="46"/>
      <c r="H744" s="46"/>
      <c r="I744" s="46"/>
      <c r="J744" s="46"/>
      <c r="K744" s="46"/>
      <c r="L744" s="46"/>
      <c r="M744" s="46"/>
      <c r="N744" s="46"/>
      <c r="O744" s="46"/>
      <c r="P744" s="46"/>
    </row>
    <row r="745" spans="2:16" ht="15.75" x14ac:dyDescent="0.25">
      <c r="B745" s="34"/>
      <c r="C745" s="6"/>
      <c r="D745" s="46"/>
      <c r="E745" s="46"/>
      <c r="F745" s="46"/>
      <c r="G745" s="46"/>
      <c r="H745" s="46"/>
      <c r="I745" s="46"/>
      <c r="J745" s="46"/>
      <c r="K745" s="46"/>
      <c r="L745" s="46"/>
      <c r="M745" s="46"/>
      <c r="N745" s="46"/>
      <c r="O745" s="46"/>
      <c r="P745" s="46"/>
    </row>
    <row r="746" spans="2:16" ht="15.75" x14ac:dyDescent="0.25">
      <c r="B746" s="34"/>
      <c r="C746" s="6"/>
      <c r="D746" s="46"/>
      <c r="E746" s="46"/>
      <c r="F746" s="46"/>
      <c r="G746" s="46"/>
      <c r="H746" s="46"/>
      <c r="I746" s="46"/>
      <c r="J746" s="46"/>
      <c r="K746" s="46"/>
      <c r="L746" s="46"/>
      <c r="M746" s="46"/>
      <c r="N746" s="46"/>
      <c r="O746" s="46"/>
      <c r="P746" s="46"/>
    </row>
    <row r="747" spans="2:16" ht="15.75" x14ac:dyDescent="0.25">
      <c r="B747" s="34"/>
      <c r="C747" s="6"/>
      <c r="D747" s="46"/>
      <c r="E747" s="46"/>
      <c r="F747" s="46"/>
      <c r="G747" s="46"/>
      <c r="H747" s="46"/>
      <c r="I747" s="46"/>
      <c r="J747" s="46"/>
      <c r="K747" s="46"/>
      <c r="L747" s="46"/>
      <c r="M747" s="46"/>
      <c r="N747" s="46"/>
      <c r="O747" s="46"/>
      <c r="P747" s="46"/>
    </row>
    <row r="748" spans="2:16" ht="15.75" x14ac:dyDescent="0.25">
      <c r="B748" s="34"/>
      <c r="C748" s="6"/>
      <c r="D748" s="46"/>
      <c r="E748" s="46"/>
      <c r="F748" s="46"/>
      <c r="G748" s="46"/>
      <c r="H748" s="46"/>
      <c r="I748" s="46"/>
      <c r="J748" s="46"/>
      <c r="K748" s="46"/>
      <c r="L748" s="46"/>
      <c r="M748" s="46"/>
      <c r="N748" s="46"/>
      <c r="O748" s="46"/>
      <c r="P748" s="46"/>
    </row>
    <row r="749" spans="2:16" ht="15.75" x14ac:dyDescent="0.25">
      <c r="B749" s="34"/>
      <c r="C749" s="6"/>
      <c r="D749" s="46"/>
      <c r="E749" s="46"/>
      <c r="F749" s="46"/>
      <c r="G749" s="46"/>
      <c r="H749" s="46"/>
      <c r="I749" s="46"/>
      <c r="J749" s="46"/>
      <c r="K749" s="46"/>
      <c r="L749" s="46"/>
      <c r="M749" s="46"/>
      <c r="N749" s="46"/>
      <c r="O749" s="46"/>
      <c r="P749" s="46"/>
    </row>
    <row r="750" spans="2:16" ht="15.75" x14ac:dyDescent="0.25">
      <c r="B750" s="34"/>
      <c r="C750" s="6"/>
      <c r="D750" s="46"/>
      <c r="E750" s="46"/>
      <c r="F750" s="46"/>
      <c r="G750" s="46"/>
      <c r="H750" s="46"/>
      <c r="I750" s="46"/>
      <c r="J750" s="46"/>
      <c r="K750" s="46"/>
      <c r="L750" s="46"/>
      <c r="M750" s="46"/>
      <c r="N750" s="46"/>
      <c r="O750" s="46"/>
      <c r="P750" s="46"/>
    </row>
    <row r="751" spans="2:16" ht="15.75" x14ac:dyDescent="0.25">
      <c r="B751" s="34"/>
      <c r="C751" s="6"/>
      <c r="D751" s="46"/>
      <c r="E751" s="46"/>
      <c r="F751" s="46"/>
      <c r="G751" s="46"/>
      <c r="H751" s="46"/>
      <c r="I751" s="46"/>
      <c r="J751" s="46"/>
      <c r="K751" s="46"/>
      <c r="L751" s="46"/>
      <c r="M751" s="46"/>
      <c r="N751" s="46"/>
      <c r="O751" s="46"/>
      <c r="P751" s="46"/>
    </row>
    <row r="752" spans="2:16" ht="15.75" x14ac:dyDescent="0.25">
      <c r="B752" s="34"/>
      <c r="C752" s="6"/>
      <c r="D752" s="46"/>
      <c r="E752" s="46"/>
      <c r="F752" s="46"/>
      <c r="G752" s="46"/>
      <c r="H752" s="46"/>
      <c r="I752" s="46"/>
      <c r="J752" s="46"/>
      <c r="K752" s="46"/>
      <c r="L752" s="46"/>
      <c r="M752" s="46"/>
      <c r="N752" s="46"/>
      <c r="O752" s="46"/>
      <c r="P752" s="46"/>
    </row>
    <row r="753" spans="2:16" ht="15.75" x14ac:dyDescent="0.25">
      <c r="B753" s="34"/>
      <c r="C753" s="6"/>
      <c r="D753" s="46"/>
      <c r="E753" s="46"/>
      <c r="F753" s="46"/>
      <c r="G753" s="46"/>
      <c r="H753" s="46"/>
      <c r="I753" s="46"/>
      <c r="J753" s="46"/>
      <c r="K753" s="46"/>
      <c r="L753" s="46"/>
      <c r="M753" s="46"/>
      <c r="N753" s="46"/>
      <c r="O753" s="46"/>
      <c r="P753" s="46"/>
    </row>
    <row r="754" spans="2:16" ht="15.75" x14ac:dyDescent="0.25">
      <c r="B754" s="34"/>
      <c r="C754" s="6"/>
      <c r="D754" s="46"/>
      <c r="E754" s="46"/>
      <c r="F754" s="46"/>
      <c r="G754" s="46"/>
      <c r="H754" s="46"/>
      <c r="I754" s="46"/>
      <c r="J754" s="46"/>
      <c r="K754" s="46"/>
      <c r="L754" s="46"/>
      <c r="M754" s="46"/>
      <c r="N754" s="46"/>
      <c r="O754" s="46"/>
      <c r="P754" s="46"/>
    </row>
    <row r="755" spans="2:16" ht="15.75" x14ac:dyDescent="0.25">
      <c r="B755" s="34"/>
      <c r="C755" s="6"/>
      <c r="D755" s="46"/>
      <c r="E755" s="46"/>
      <c r="F755" s="46"/>
      <c r="G755" s="46"/>
      <c r="H755" s="46"/>
      <c r="I755" s="46"/>
      <c r="J755" s="46"/>
      <c r="K755" s="46"/>
      <c r="L755" s="46"/>
      <c r="M755" s="46"/>
      <c r="N755" s="46"/>
      <c r="O755" s="46"/>
      <c r="P755" s="46"/>
    </row>
    <row r="756" spans="2:16" ht="15.75" x14ac:dyDescent="0.25">
      <c r="B756" s="34"/>
      <c r="C756" s="6"/>
      <c r="D756" s="46"/>
      <c r="E756" s="46"/>
      <c r="F756" s="46"/>
      <c r="G756" s="46"/>
      <c r="H756" s="46"/>
      <c r="I756" s="46"/>
      <c r="J756" s="46"/>
      <c r="K756" s="46"/>
      <c r="L756" s="46"/>
      <c r="M756" s="46"/>
      <c r="N756" s="46"/>
      <c r="O756" s="46"/>
      <c r="P756" s="46"/>
    </row>
    <row r="757" spans="2:16" ht="15.75" x14ac:dyDescent="0.25">
      <c r="B757" s="34"/>
      <c r="C757" s="6"/>
      <c r="D757" s="46"/>
      <c r="E757" s="46"/>
      <c r="F757" s="46"/>
      <c r="G757" s="46"/>
      <c r="H757" s="46"/>
      <c r="I757" s="46"/>
      <c r="J757" s="46"/>
      <c r="K757" s="46"/>
      <c r="L757" s="46"/>
      <c r="M757" s="46"/>
      <c r="N757" s="46"/>
      <c r="O757" s="46"/>
      <c r="P757" s="46"/>
    </row>
    <row r="758" spans="2:16" ht="15.75" x14ac:dyDescent="0.25">
      <c r="B758" s="34"/>
      <c r="C758" s="6"/>
      <c r="D758" s="46"/>
      <c r="E758" s="46"/>
      <c r="F758" s="46"/>
      <c r="G758" s="46"/>
      <c r="H758" s="46"/>
      <c r="I758" s="46"/>
      <c r="J758" s="46"/>
      <c r="K758" s="46"/>
      <c r="L758" s="46"/>
      <c r="M758" s="46"/>
      <c r="N758" s="46"/>
      <c r="O758" s="46"/>
      <c r="P758" s="46"/>
    </row>
    <row r="759" spans="2:16" ht="15.75" x14ac:dyDescent="0.25">
      <c r="B759" s="34"/>
      <c r="C759" s="6"/>
      <c r="D759" s="46"/>
      <c r="E759" s="46"/>
      <c r="F759" s="46"/>
      <c r="G759" s="46"/>
      <c r="H759" s="46"/>
      <c r="I759" s="46"/>
      <c r="J759" s="46"/>
      <c r="K759" s="46"/>
      <c r="L759" s="46"/>
      <c r="M759" s="46"/>
      <c r="N759" s="46"/>
      <c r="O759" s="46"/>
      <c r="P759" s="46"/>
    </row>
    <row r="760" spans="2:16" ht="15.75" x14ac:dyDescent="0.25">
      <c r="B760" s="34"/>
      <c r="C760" s="6"/>
      <c r="D760" s="46"/>
      <c r="E760" s="46"/>
      <c r="F760" s="46"/>
      <c r="G760" s="46"/>
      <c r="H760" s="46"/>
      <c r="I760" s="46"/>
      <c r="J760" s="46"/>
      <c r="K760" s="46"/>
      <c r="L760" s="46"/>
      <c r="M760" s="46"/>
      <c r="N760" s="46"/>
      <c r="O760" s="46"/>
      <c r="P760" s="46"/>
    </row>
    <row r="761" spans="2:16" ht="15.75" x14ac:dyDescent="0.25">
      <c r="B761" s="34"/>
      <c r="C761" s="6"/>
      <c r="D761" s="46"/>
      <c r="E761" s="46"/>
      <c r="F761" s="46"/>
      <c r="G761" s="46"/>
      <c r="H761" s="46"/>
      <c r="I761" s="46"/>
      <c r="J761" s="46"/>
      <c r="K761" s="46"/>
      <c r="L761" s="46"/>
      <c r="M761" s="46"/>
      <c r="N761" s="46"/>
      <c r="O761" s="46"/>
      <c r="P761" s="46"/>
    </row>
    <row r="762" spans="2:16" ht="15.75" x14ac:dyDescent="0.25">
      <c r="B762" s="34"/>
      <c r="C762" s="6"/>
      <c r="D762" s="46"/>
      <c r="E762" s="46"/>
      <c r="F762" s="46"/>
      <c r="G762" s="46"/>
      <c r="H762" s="46"/>
      <c r="I762" s="46"/>
      <c r="J762" s="46"/>
      <c r="K762" s="46"/>
      <c r="L762" s="46"/>
      <c r="M762" s="46"/>
      <c r="N762" s="46"/>
      <c r="O762" s="46"/>
      <c r="P762" s="46"/>
    </row>
    <row r="763" spans="2:16" ht="15.75" x14ac:dyDescent="0.25">
      <c r="B763" s="34"/>
      <c r="C763" s="6"/>
      <c r="D763" s="46"/>
      <c r="E763" s="46"/>
      <c r="F763" s="46"/>
      <c r="G763" s="46"/>
      <c r="H763" s="46"/>
      <c r="I763" s="46"/>
      <c r="J763" s="46"/>
      <c r="K763" s="46"/>
      <c r="L763" s="46"/>
      <c r="M763" s="46"/>
      <c r="N763" s="46"/>
      <c r="O763" s="46"/>
      <c r="P763" s="46"/>
    </row>
    <row r="764" spans="2:16" ht="15.75" x14ac:dyDescent="0.25">
      <c r="B764" s="34"/>
      <c r="C764" s="6"/>
      <c r="D764" s="46"/>
      <c r="E764" s="46"/>
      <c r="F764" s="46"/>
      <c r="G764" s="46"/>
      <c r="H764" s="46"/>
      <c r="I764" s="46"/>
      <c r="J764" s="46"/>
      <c r="K764" s="46"/>
      <c r="L764" s="46"/>
      <c r="M764" s="46"/>
      <c r="N764" s="46"/>
      <c r="O764" s="46"/>
      <c r="P764" s="46"/>
    </row>
    <row r="765" spans="2:16" ht="15.75" x14ac:dyDescent="0.25">
      <c r="B765" s="34"/>
      <c r="C765" s="6"/>
      <c r="D765" s="46"/>
      <c r="E765" s="46"/>
      <c r="F765" s="46"/>
      <c r="G765" s="46"/>
      <c r="H765" s="46"/>
      <c r="I765" s="46"/>
      <c r="J765" s="46"/>
      <c r="K765" s="46"/>
      <c r="L765" s="46"/>
      <c r="M765" s="46"/>
      <c r="N765" s="46"/>
      <c r="O765" s="46"/>
      <c r="P765" s="46"/>
    </row>
    <row r="766" spans="2:16" ht="15.75" x14ac:dyDescent="0.25">
      <c r="B766" s="34"/>
      <c r="C766" s="6"/>
      <c r="D766" s="46"/>
      <c r="E766" s="46"/>
      <c r="F766" s="46"/>
      <c r="G766" s="46"/>
      <c r="H766" s="46"/>
      <c r="I766" s="46"/>
      <c r="J766" s="46"/>
      <c r="K766" s="46"/>
      <c r="L766" s="46"/>
      <c r="M766" s="46"/>
      <c r="N766" s="46"/>
      <c r="O766" s="46"/>
      <c r="P766" s="46"/>
    </row>
    <row r="767" spans="2:16" ht="15.75" x14ac:dyDescent="0.25">
      <c r="B767" s="34"/>
      <c r="C767" s="6"/>
      <c r="D767" s="46"/>
      <c r="E767" s="46"/>
      <c r="F767" s="46"/>
      <c r="G767" s="46"/>
      <c r="H767" s="46"/>
      <c r="I767" s="46"/>
      <c r="J767" s="46"/>
      <c r="K767" s="46"/>
      <c r="L767" s="46"/>
      <c r="M767" s="46"/>
      <c r="N767" s="46"/>
      <c r="O767" s="46"/>
      <c r="P767" s="46"/>
    </row>
    <row r="768" spans="2:16" ht="15.75" x14ac:dyDescent="0.25">
      <c r="B768" s="34"/>
      <c r="C768" s="6"/>
      <c r="D768" s="46"/>
      <c r="E768" s="46"/>
      <c r="F768" s="46"/>
      <c r="G768" s="46"/>
      <c r="H768" s="46"/>
      <c r="I768" s="46"/>
      <c r="J768" s="46"/>
      <c r="K768" s="46"/>
      <c r="L768" s="46"/>
      <c r="M768" s="46"/>
      <c r="N768" s="46"/>
      <c r="O768" s="46"/>
      <c r="P768" s="46"/>
    </row>
    <row r="769" spans="2:16" ht="15.75" x14ac:dyDescent="0.25">
      <c r="B769" s="34"/>
      <c r="C769" s="6"/>
      <c r="D769" s="46"/>
      <c r="E769" s="46"/>
      <c r="F769" s="46"/>
      <c r="G769" s="46"/>
      <c r="H769" s="46"/>
      <c r="I769" s="46"/>
      <c r="J769" s="46"/>
      <c r="K769" s="46"/>
      <c r="L769" s="46"/>
      <c r="M769" s="46"/>
      <c r="N769" s="46"/>
      <c r="O769" s="46"/>
      <c r="P769" s="46"/>
    </row>
    <row r="770" spans="2:16" ht="15.75" x14ac:dyDescent="0.25">
      <c r="B770" s="34"/>
      <c r="C770" s="6"/>
      <c r="D770" s="46"/>
      <c r="E770" s="46"/>
      <c r="F770" s="46"/>
      <c r="G770" s="46"/>
      <c r="H770" s="46"/>
      <c r="I770" s="46"/>
      <c r="J770" s="46"/>
      <c r="K770" s="46"/>
      <c r="L770" s="46"/>
      <c r="M770" s="46"/>
      <c r="N770" s="46"/>
      <c r="O770" s="46"/>
      <c r="P770" s="46"/>
    </row>
    <row r="771" spans="2:16" ht="15.75" x14ac:dyDescent="0.25">
      <c r="B771" s="34"/>
      <c r="C771" s="6"/>
      <c r="D771" s="46"/>
      <c r="E771" s="46"/>
      <c r="F771" s="46"/>
      <c r="G771" s="46"/>
      <c r="H771" s="46"/>
      <c r="I771" s="46"/>
      <c r="J771" s="46"/>
      <c r="K771" s="46"/>
      <c r="L771" s="46"/>
      <c r="M771" s="46"/>
      <c r="N771" s="46"/>
      <c r="O771" s="46"/>
      <c r="P771" s="46"/>
    </row>
    <row r="772" spans="2:16" ht="15.75" x14ac:dyDescent="0.25">
      <c r="B772" s="34"/>
      <c r="C772" s="6"/>
      <c r="D772" s="46"/>
      <c r="E772" s="46"/>
      <c r="F772" s="46"/>
      <c r="G772" s="46"/>
      <c r="H772" s="46"/>
      <c r="I772" s="46"/>
      <c r="J772" s="46"/>
      <c r="K772" s="46"/>
      <c r="L772" s="46"/>
      <c r="M772" s="46"/>
      <c r="N772" s="46"/>
      <c r="O772" s="46"/>
      <c r="P772" s="46"/>
    </row>
    <row r="773" spans="2:16" ht="15.75" x14ac:dyDescent="0.25">
      <c r="B773" s="34"/>
      <c r="C773" s="6"/>
      <c r="D773" s="46"/>
      <c r="E773" s="46"/>
      <c r="F773" s="46"/>
      <c r="G773" s="46"/>
      <c r="H773" s="46"/>
      <c r="I773" s="46"/>
      <c r="J773" s="46"/>
      <c r="K773" s="46"/>
      <c r="L773" s="46"/>
      <c r="M773" s="46"/>
      <c r="N773" s="46"/>
      <c r="O773" s="46"/>
      <c r="P773" s="46"/>
    </row>
    <row r="774" spans="2:16" ht="15.75" x14ac:dyDescent="0.25">
      <c r="B774" s="34"/>
      <c r="C774" s="6"/>
      <c r="D774" s="46"/>
      <c r="E774" s="46"/>
      <c r="F774" s="46"/>
      <c r="G774" s="46"/>
      <c r="H774" s="46"/>
      <c r="I774" s="46"/>
      <c r="J774" s="46"/>
      <c r="K774" s="46"/>
      <c r="L774" s="46"/>
      <c r="M774" s="46"/>
      <c r="N774" s="46"/>
      <c r="O774" s="46"/>
      <c r="P774" s="46"/>
    </row>
    <row r="775" spans="2:16" ht="15.75" x14ac:dyDescent="0.25">
      <c r="B775" s="34"/>
      <c r="C775" s="6"/>
      <c r="D775" s="46"/>
      <c r="E775" s="46"/>
      <c r="F775" s="46"/>
      <c r="G775" s="46"/>
      <c r="H775" s="46"/>
      <c r="I775" s="46"/>
      <c r="J775" s="46"/>
      <c r="K775" s="46"/>
      <c r="L775" s="46"/>
      <c r="M775" s="46"/>
      <c r="N775" s="46"/>
      <c r="O775" s="46"/>
      <c r="P775" s="46"/>
    </row>
    <row r="776" spans="2:16" ht="15.75" x14ac:dyDescent="0.25">
      <c r="B776" s="34"/>
      <c r="C776" s="6"/>
      <c r="D776" s="46"/>
      <c r="E776" s="46"/>
      <c r="F776" s="46"/>
      <c r="G776" s="46"/>
      <c r="H776" s="46"/>
      <c r="I776" s="46"/>
      <c r="J776" s="46"/>
      <c r="K776" s="46"/>
      <c r="L776" s="46"/>
      <c r="M776" s="46"/>
      <c r="N776" s="46"/>
      <c r="O776" s="46"/>
      <c r="P776" s="46"/>
    </row>
    <row r="777" spans="2:16" ht="15.75" x14ac:dyDescent="0.25">
      <c r="B777" s="34"/>
      <c r="C777" s="6"/>
      <c r="D777" s="46"/>
      <c r="E777" s="46"/>
      <c r="F777" s="46"/>
      <c r="G777" s="46"/>
      <c r="H777" s="46"/>
      <c r="I777" s="46"/>
      <c r="J777" s="46"/>
      <c r="K777" s="46"/>
      <c r="L777" s="46"/>
      <c r="M777" s="46"/>
      <c r="N777" s="46"/>
      <c r="O777" s="46"/>
      <c r="P777" s="46"/>
    </row>
    <row r="778" spans="2:16" ht="15.75" x14ac:dyDescent="0.25">
      <c r="B778" s="34"/>
      <c r="C778" s="6"/>
      <c r="D778" s="46"/>
      <c r="E778" s="46"/>
      <c r="F778" s="46"/>
      <c r="G778" s="46"/>
      <c r="H778" s="46"/>
      <c r="I778" s="46"/>
      <c r="J778" s="46"/>
      <c r="K778" s="46"/>
      <c r="L778" s="46"/>
      <c r="M778" s="46"/>
      <c r="N778" s="46"/>
      <c r="O778" s="46"/>
      <c r="P778" s="46"/>
    </row>
    <row r="779" spans="2:16" ht="15.75" x14ac:dyDescent="0.25">
      <c r="B779" s="34"/>
      <c r="C779" s="6"/>
      <c r="D779" s="46"/>
      <c r="E779" s="46"/>
      <c r="F779" s="46"/>
      <c r="G779" s="46"/>
      <c r="H779" s="46"/>
      <c r="I779" s="46"/>
      <c r="J779" s="46"/>
      <c r="K779" s="46"/>
      <c r="L779" s="46"/>
      <c r="M779" s="46"/>
      <c r="N779" s="46"/>
      <c r="O779" s="46"/>
      <c r="P779" s="46"/>
    </row>
    <row r="780" spans="2:16" ht="15.75" x14ac:dyDescent="0.25">
      <c r="B780" s="34"/>
      <c r="C780" s="6"/>
      <c r="D780" s="46"/>
      <c r="E780" s="46"/>
      <c r="F780" s="46"/>
      <c r="G780" s="46"/>
      <c r="H780" s="46"/>
      <c r="I780" s="46"/>
      <c r="J780" s="46"/>
      <c r="K780" s="46"/>
      <c r="L780" s="46"/>
      <c r="M780" s="46"/>
      <c r="N780" s="46"/>
      <c r="O780" s="46"/>
      <c r="P780" s="46"/>
    </row>
    <row r="781" spans="2:16" ht="15.75" x14ac:dyDescent="0.25">
      <c r="B781" s="34"/>
      <c r="C781" s="6"/>
      <c r="D781" s="46"/>
      <c r="E781" s="46"/>
      <c r="F781" s="46"/>
      <c r="G781" s="46"/>
      <c r="H781" s="46"/>
      <c r="I781" s="46"/>
      <c r="J781" s="46"/>
      <c r="K781" s="46"/>
      <c r="L781" s="46"/>
      <c r="M781" s="46"/>
      <c r="N781" s="46"/>
      <c r="O781" s="46"/>
      <c r="P781" s="46"/>
    </row>
    <row r="782" spans="2:16" ht="15.75" x14ac:dyDescent="0.25">
      <c r="B782" s="34"/>
      <c r="C782" s="6"/>
      <c r="D782" s="46"/>
      <c r="E782" s="46"/>
      <c r="F782" s="46"/>
      <c r="G782" s="46"/>
      <c r="H782" s="46"/>
      <c r="I782" s="46"/>
      <c r="J782" s="46"/>
      <c r="K782" s="46"/>
      <c r="L782" s="46"/>
      <c r="M782" s="46"/>
      <c r="N782" s="46"/>
      <c r="O782" s="46"/>
      <c r="P782" s="46"/>
    </row>
    <row r="783" spans="2:16" ht="15.75" x14ac:dyDescent="0.25">
      <c r="B783" s="34"/>
      <c r="C783" s="6"/>
      <c r="D783" s="46"/>
      <c r="E783" s="46"/>
      <c r="F783" s="46"/>
      <c r="G783" s="46"/>
      <c r="H783" s="46"/>
      <c r="I783" s="46"/>
      <c r="J783" s="46"/>
      <c r="K783" s="46"/>
      <c r="L783" s="46"/>
      <c r="M783" s="46"/>
      <c r="N783" s="46"/>
      <c r="O783" s="46"/>
      <c r="P783" s="46"/>
    </row>
    <row r="784" spans="2:16" ht="15.75" x14ac:dyDescent="0.25">
      <c r="B784" s="34"/>
      <c r="C784" s="6"/>
      <c r="D784" s="46"/>
      <c r="E784" s="46"/>
      <c r="F784" s="46"/>
      <c r="G784" s="46"/>
      <c r="H784" s="46"/>
      <c r="I784" s="46"/>
      <c r="J784" s="46"/>
      <c r="K784" s="46"/>
      <c r="L784" s="46"/>
      <c r="M784" s="46"/>
      <c r="N784" s="46"/>
      <c r="O784" s="46"/>
      <c r="P784" s="46"/>
    </row>
    <row r="785" spans="2:16" ht="15.75" x14ac:dyDescent="0.25">
      <c r="B785" s="34"/>
      <c r="C785" s="6"/>
      <c r="D785" s="46"/>
      <c r="E785" s="46"/>
      <c r="F785" s="46"/>
      <c r="G785" s="46"/>
      <c r="H785" s="46"/>
      <c r="I785" s="46"/>
      <c r="J785" s="46"/>
      <c r="K785" s="46"/>
      <c r="L785" s="46"/>
      <c r="M785" s="46"/>
      <c r="N785" s="46"/>
      <c r="O785" s="46"/>
      <c r="P785" s="46"/>
    </row>
    <row r="786" spans="2:16" ht="81.75" customHeight="1" x14ac:dyDescent="0.25">
      <c r="B786" s="197" t="s">
        <v>141</v>
      </c>
      <c r="C786" s="197"/>
      <c r="D786" s="122">
        <f>AVERAGE(D42:D785)</f>
        <v>4803.6978554238667</v>
      </c>
      <c r="E786" s="122">
        <f t="shared" ref="E786:P786" si="132">AVERAGE(E42:E785)</f>
        <v>4803.6978554238667</v>
      </c>
      <c r="F786" s="122">
        <f t="shared" si="132"/>
        <v>4428.4578554238642</v>
      </c>
      <c r="G786" s="122">
        <f t="shared" si="132"/>
        <v>5548.0278554238612</v>
      </c>
      <c r="H786" s="122">
        <f t="shared" si="132"/>
        <v>5548.0278554238612</v>
      </c>
      <c r="I786" s="122">
        <f t="shared" si="132"/>
        <v>5172.7878554238669</v>
      </c>
      <c r="J786" s="122">
        <f t="shared" si="132"/>
        <v>6676.7078554238551</v>
      </c>
      <c r="K786" s="122">
        <f t="shared" si="132"/>
        <v>6676.7078554238551</v>
      </c>
      <c r="L786" s="122">
        <f t="shared" si="132"/>
        <v>6301.467855423859</v>
      </c>
      <c r="M786" s="122">
        <f t="shared" si="132"/>
        <v>7845.4378554238701</v>
      </c>
      <c r="N786" s="122">
        <f t="shared" si="132"/>
        <v>7845.4378554238701</v>
      </c>
      <c r="O786" s="122">
        <f t="shared" si="132"/>
        <v>7470.197855423864</v>
      </c>
      <c r="P786" s="122">
        <f t="shared" si="132"/>
        <v>2129.0586385038669</v>
      </c>
    </row>
  </sheetData>
  <mergeCells count="34">
    <mergeCell ref="B31:D31"/>
    <mergeCell ref="B32:D32"/>
    <mergeCell ref="G32:I32"/>
    <mergeCell ref="B786:C786"/>
    <mergeCell ref="B27:D27"/>
    <mergeCell ref="B29:D29"/>
    <mergeCell ref="B30:D30"/>
    <mergeCell ref="B28:D28"/>
    <mergeCell ref="G29:I29"/>
    <mergeCell ref="B24:D24"/>
    <mergeCell ref="B26:D26"/>
    <mergeCell ref="G20:J20"/>
    <mergeCell ref="B21:D21"/>
    <mergeCell ref="B13:D13"/>
    <mergeCell ref="B14:D14"/>
    <mergeCell ref="B16:D16"/>
    <mergeCell ref="B15:D15"/>
    <mergeCell ref="B17:D17"/>
    <mergeCell ref="B18:D18"/>
    <mergeCell ref="B20:D20"/>
    <mergeCell ref="B22:D22"/>
    <mergeCell ref="G26:I26"/>
    <mergeCell ref="P38:P41"/>
    <mergeCell ref="B39:B41"/>
    <mergeCell ref="C39:C41"/>
    <mergeCell ref="D38:O38"/>
    <mergeCell ref="D39:F39"/>
    <mergeCell ref="D40:F40"/>
    <mergeCell ref="G39:I39"/>
    <mergeCell ref="G40:I40"/>
    <mergeCell ref="J39:L39"/>
    <mergeCell ref="J40:L40"/>
    <mergeCell ref="M39:O39"/>
    <mergeCell ref="M40:O40"/>
  </mergeCells>
  <pageMargins left="0.7" right="0.7" top="0.75" bottom="0.75" header="0.3" footer="0.3"/>
  <pageSetup paperSize="9" scale="2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792"/>
  <sheetViews>
    <sheetView tabSelected="1" view="pageBreakPreview" zoomScale="90" zoomScaleNormal="90" zoomScaleSheetLayoutView="90" workbookViewId="0">
      <selection activeCell="C6" sqref="C6"/>
    </sheetView>
  </sheetViews>
  <sheetFormatPr defaultColWidth="9.140625" defaultRowHeight="15" x14ac:dyDescent="0.25"/>
  <cols>
    <col min="1" max="1" width="5.85546875" customWidth="1"/>
    <col min="2" max="2" width="48.7109375" customWidth="1"/>
    <col min="3" max="4" width="17" customWidth="1"/>
    <col min="5" max="5" width="18.5703125" customWidth="1"/>
    <col min="6" max="6" width="18.28515625" customWidth="1"/>
    <col min="7" max="7" width="17" customWidth="1"/>
    <col min="8" max="8" width="19.5703125" customWidth="1"/>
    <col min="9" max="9" width="18.7109375" customWidth="1"/>
    <col min="10" max="10" width="18.140625" customWidth="1"/>
    <col min="11" max="11" width="20" customWidth="1"/>
    <col min="12" max="13" width="17" customWidth="1"/>
    <col min="14" max="14" width="18" customWidth="1"/>
    <col min="15" max="15" width="17" customWidth="1"/>
    <col min="16" max="16" width="39.7109375" customWidth="1"/>
    <col min="17" max="17" width="17" customWidth="1"/>
    <col min="18" max="18" width="18" customWidth="1"/>
    <col min="19" max="19" width="17" customWidth="1"/>
    <col min="20" max="20" width="37" customWidth="1"/>
  </cols>
  <sheetData>
    <row r="1" spans="1:7" ht="18.75" x14ac:dyDescent="0.3">
      <c r="A1" s="3" t="s">
        <v>27</v>
      </c>
    </row>
    <row r="2" spans="1:7" ht="26.25" x14ac:dyDescent="0.4">
      <c r="A2" s="56"/>
      <c r="B2" s="3" t="str">
        <f>'Конечная РЦ 1ЦК'!B2</f>
        <v>ООО "МагнитЭнерго"</v>
      </c>
    </row>
    <row r="3" spans="1:7" x14ac:dyDescent="0.25">
      <c r="A3" s="5" t="s">
        <v>29</v>
      </c>
    </row>
    <row r="4" spans="1:7" x14ac:dyDescent="0.25">
      <c r="A4" t="s">
        <v>28</v>
      </c>
    </row>
    <row r="5" spans="1:7" s="119" customFormat="1" ht="23.25" x14ac:dyDescent="0.35">
      <c r="A5" s="116" t="s">
        <v>35</v>
      </c>
      <c r="B5" s="117"/>
      <c r="C5" s="131" t="str">
        <f>'Данные ком.оператора'!D7</f>
        <v>февраль 2024 года</v>
      </c>
      <c r="D5" s="118"/>
      <c r="E5" s="54"/>
    </row>
    <row r="7" spans="1:7" s="25" customFormat="1" ht="21" x14ac:dyDescent="0.35">
      <c r="A7" s="25" t="s">
        <v>116</v>
      </c>
    </row>
    <row r="8" spans="1:7" x14ac:dyDescent="0.25">
      <c r="A8" t="s">
        <v>118</v>
      </c>
    </row>
    <row r="9" spans="1:7" x14ac:dyDescent="0.25">
      <c r="A9" t="s">
        <v>117</v>
      </c>
    </row>
    <row r="11" spans="1:7" ht="15.75" x14ac:dyDescent="0.25">
      <c r="A11" s="26" t="s">
        <v>105</v>
      </c>
    </row>
    <row r="13" spans="1:7" s="11" customFormat="1" ht="25.5" x14ac:dyDescent="0.2">
      <c r="A13" s="14" t="s">
        <v>38</v>
      </c>
      <c r="B13" s="150" t="s">
        <v>36</v>
      </c>
      <c r="C13" s="150"/>
      <c r="D13" s="150"/>
      <c r="E13" s="10" t="s">
        <v>92</v>
      </c>
      <c r="F13" s="10" t="s">
        <v>37</v>
      </c>
      <c r="G13" s="14" t="s">
        <v>72</v>
      </c>
    </row>
    <row r="14" spans="1:7" s="31" customFormat="1" ht="60" customHeight="1" x14ac:dyDescent="0.25">
      <c r="A14" s="28" t="s">
        <v>17</v>
      </c>
      <c r="B14" s="193" t="s">
        <v>119</v>
      </c>
      <c r="C14" s="194"/>
      <c r="D14" s="195"/>
      <c r="E14" s="29"/>
      <c r="F14" s="30" t="s">
        <v>63</v>
      </c>
      <c r="G14" s="30" t="s">
        <v>121</v>
      </c>
    </row>
    <row r="15" spans="1:7" ht="90" customHeight="1" x14ac:dyDescent="0.25">
      <c r="A15" s="17" t="s">
        <v>20</v>
      </c>
      <c r="B15" s="147" t="s">
        <v>120</v>
      </c>
      <c r="C15" s="148"/>
      <c r="D15" s="149"/>
      <c r="E15" s="18"/>
      <c r="F15" s="19" t="s">
        <v>63</v>
      </c>
      <c r="G15" s="27" t="s">
        <v>121</v>
      </c>
    </row>
    <row r="16" spans="1:7" ht="30" customHeight="1" x14ac:dyDescent="0.25">
      <c r="A16" s="17" t="s">
        <v>97</v>
      </c>
      <c r="B16" s="147" t="s">
        <v>94</v>
      </c>
      <c r="C16" s="148"/>
      <c r="D16" s="149"/>
      <c r="E16" s="18"/>
      <c r="F16" s="19" t="s">
        <v>63</v>
      </c>
      <c r="G16" s="47">
        <v>0</v>
      </c>
    </row>
    <row r="17" spans="1:10" ht="60" customHeight="1" x14ac:dyDescent="0.25">
      <c r="A17" s="6"/>
      <c r="B17" s="151" t="s">
        <v>100</v>
      </c>
      <c r="C17" s="152"/>
      <c r="D17" s="153"/>
      <c r="E17" s="9"/>
      <c r="F17" s="8" t="s">
        <v>101</v>
      </c>
      <c r="G17" s="46">
        <v>0</v>
      </c>
    </row>
    <row r="18" spans="1:10" ht="164.25" customHeight="1" x14ac:dyDescent="0.25">
      <c r="A18" s="6"/>
      <c r="B18" s="151" t="s">
        <v>149</v>
      </c>
      <c r="C18" s="152"/>
      <c r="D18" s="153"/>
      <c r="E18" s="9"/>
      <c r="F18" s="8" t="s">
        <v>63</v>
      </c>
      <c r="G18" s="46">
        <v>0</v>
      </c>
    </row>
    <row r="19" spans="1:10" x14ac:dyDescent="0.25">
      <c r="A19" s="32"/>
    </row>
    <row r="20" spans="1:10" ht="30" customHeight="1" x14ac:dyDescent="0.25">
      <c r="A20" s="32"/>
      <c r="B20" s="145"/>
      <c r="C20" s="145"/>
      <c r="D20" s="145"/>
      <c r="E20" s="23"/>
      <c r="F20" s="13"/>
      <c r="G20" s="150" t="s">
        <v>30</v>
      </c>
      <c r="H20" s="150"/>
      <c r="I20" s="150"/>
      <c r="J20" s="150"/>
    </row>
    <row r="21" spans="1:10" ht="30" customHeight="1" x14ac:dyDescent="0.25">
      <c r="A21" s="32"/>
      <c r="B21" s="145"/>
      <c r="C21" s="145"/>
      <c r="D21" s="145"/>
      <c r="E21" s="23"/>
      <c r="F21" s="13"/>
      <c r="G21" s="10" t="s">
        <v>31</v>
      </c>
      <c r="H21" s="10" t="s">
        <v>32</v>
      </c>
      <c r="I21" s="10" t="s">
        <v>33</v>
      </c>
      <c r="J21" s="10" t="s">
        <v>34</v>
      </c>
    </row>
    <row r="22" spans="1:10" ht="78" customHeight="1" x14ac:dyDescent="0.25">
      <c r="A22" s="17" t="s">
        <v>98</v>
      </c>
      <c r="B22" s="157" t="s">
        <v>151</v>
      </c>
      <c r="C22" s="157"/>
      <c r="D22" s="157"/>
      <c r="E22" s="24"/>
      <c r="F22" s="19" t="s">
        <v>63</v>
      </c>
      <c r="G22" s="47">
        <v>91.02</v>
      </c>
      <c r="H22" s="47">
        <v>194.97</v>
      </c>
      <c r="I22" s="47">
        <v>516.66</v>
      </c>
      <c r="J22" s="47">
        <v>590.73</v>
      </c>
    </row>
    <row r="23" spans="1:10" x14ac:dyDescent="0.25">
      <c r="A23" s="32"/>
    </row>
    <row r="24" spans="1:10" ht="60" customHeight="1" x14ac:dyDescent="0.25">
      <c r="A24" s="17" t="s">
        <v>99</v>
      </c>
      <c r="B24" s="147" t="s">
        <v>95</v>
      </c>
      <c r="C24" s="148"/>
      <c r="D24" s="149"/>
      <c r="E24" s="18"/>
      <c r="F24" s="19" t="s">
        <v>63</v>
      </c>
      <c r="G24" s="47">
        <f>'Конечная РЦ 1ЦК'!G51</f>
        <v>4.5992169199999999</v>
      </c>
    </row>
    <row r="25" spans="1:10" x14ac:dyDescent="0.25">
      <c r="A25" s="32"/>
    </row>
    <row r="26" spans="1:10" ht="30" customHeight="1" x14ac:dyDescent="0.25">
      <c r="A26" s="32"/>
      <c r="B26" s="145"/>
      <c r="C26" s="145"/>
      <c r="D26" s="145"/>
      <c r="E26" s="23"/>
      <c r="F26" s="13"/>
      <c r="G26" s="150" t="s">
        <v>96</v>
      </c>
      <c r="H26" s="150"/>
      <c r="I26" s="150"/>
      <c r="J26" s="57"/>
    </row>
    <row r="27" spans="1:10" ht="30" customHeight="1" x14ac:dyDescent="0.25">
      <c r="A27" s="32"/>
      <c r="B27" s="145"/>
      <c r="C27" s="145"/>
      <c r="D27" s="145"/>
      <c r="E27" s="23"/>
      <c r="F27" s="13"/>
      <c r="G27" s="10" t="s">
        <v>144</v>
      </c>
      <c r="H27" s="10" t="s">
        <v>18</v>
      </c>
      <c r="I27" s="10" t="s">
        <v>19</v>
      </c>
    </row>
    <row r="28" spans="1:10" ht="60" customHeight="1" x14ac:dyDescent="0.25">
      <c r="A28" s="17" t="s">
        <v>108</v>
      </c>
      <c r="B28" s="147" t="s">
        <v>172</v>
      </c>
      <c r="C28" s="148"/>
      <c r="D28" s="149"/>
      <c r="E28" s="18"/>
      <c r="F28" s="19" t="s">
        <v>63</v>
      </c>
      <c r="G28" s="47">
        <f>'Конечная РЦ 1ЦК'!G55</f>
        <v>562.86</v>
      </c>
      <c r="H28" s="47">
        <f>'Конечная РЦ 1ЦК'!H55</f>
        <v>562.86</v>
      </c>
      <c r="I28" s="47">
        <f>'Конечная РЦ 1ЦК'!I55</f>
        <v>187.62</v>
      </c>
    </row>
    <row r="29" spans="1:10" x14ac:dyDescent="0.25">
      <c r="A29" s="32"/>
    </row>
    <row r="30" spans="1:10" ht="30" customHeight="1" x14ac:dyDescent="0.25">
      <c r="A30" s="32"/>
      <c r="B30" s="145"/>
      <c r="C30" s="145"/>
      <c r="D30" s="145"/>
      <c r="E30" s="23"/>
      <c r="F30" s="13"/>
      <c r="G30" s="150" t="s">
        <v>96</v>
      </c>
      <c r="H30" s="150"/>
      <c r="I30" s="150"/>
      <c r="J30" s="57"/>
    </row>
    <row r="31" spans="1:10" ht="30" customHeight="1" x14ac:dyDescent="0.25">
      <c r="A31" s="32"/>
      <c r="B31" s="145"/>
      <c r="C31" s="145"/>
      <c r="D31" s="145"/>
      <c r="E31" s="23"/>
      <c r="F31" s="13"/>
      <c r="G31" s="10" t="s">
        <v>144</v>
      </c>
      <c r="H31" s="10" t="s">
        <v>18</v>
      </c>
      <c r="I31" s="10" t="s">
        <v>19</v>
      </c>
    </row>
    <row r="32" spans="1:10" s="31" customFormat="1" ht="45" customHeight="1" x14ac:dyDescent="0.25">
      <c r="A32" s="28" t="s">
        <v>21</v>
      </c>
      <c r="B32" s="193" t="s">
        <v>122</v>
      </c>
      <c r="C32" s="194"/>
      <c r="D32" s="195"/>
      <c r="E32" s="29"/>
      <c r="F32" s="48" t="s">
        <v>83</v>
      </c>
      <c r="G32" s="49">
        <f>G33</f>
        <v>573838.67647058819</v>
      </c>
      <c r="H32" s="49">
        <f>G33</f>
        <v>573838.67647058819</v>
      </c>
      <c r="I32" s="49">
        <f>G33</f>
        <v>573838.67647058819</v>
      </c>
    </row>
    <row r="33" spans="1:20" ht="45" customHeight="1" x14ac:dyDescent="0.25">
      <c r="A33" s="17" t="s">
        <v>22</v>
      </c>
      <c r="B33" s="147" t="s">
        <v>110</v>
      </c>
      <c r="C33" s="148"/>
      <c r="D33" s="149"/>
      <c r="E33" s="18"/>
      <c r="F33" s="19" t="s">
        <v>83</v>
      </c>
      <c r="G33" s="196">
        <f>'Конечная РЦ 1ЦК'!G21</f>
        <v>573838.67647058819</v>
      </c>
      <c r="H33" s="196"/>
      <c r="I33" s="196"/>
      <c r="J33" s="58"/>
    </row>
    <row r="34" spans="1:20" x14ac:dyDescent="0.25">
      <c r="A34" s="32"/>
    </row>
    <row r="35" spans="1:20" ht="30" customHeight="1" x14ac:dyDescent="0.25">
      <c r="A35" s="32"/>
      <c r="B35" s="145"/>
      <c r="C35" s="145"/>
      <c r="D35" s="145"/>
      <c r="E35" s="23"/>
      <c r="F35" s="13"/>
      <c r="G35" s="150" t="s">
        <v>30</v>
      </c>
      <c r="H35" s="150"/>
      <c r="I35" s="150"/>
      <c r="J35" s="150"/>
    </row>
    <row r="36" spans="1:20" ht="30" customHeight="1" x14ac:dyDescent="0.25">
      <c r="A36" s="32"/>
      <c r="B36" s="145"/>
      <c r="C36" s="145"/>
      <c r="D36" s="145"/>
      <c r="E36" s="23"/>
      <c r="F36" s="13"/>
      <c r="G36" s="10" t="s">
        <v>31</v>
      </c>
      <c r="H36" s="10" t="s">
        <v>32</v>
      </c>
      <c r="I36" s="10" t="s">
        <v>33</v>
      </c>
      <c r="J36" s="10" t="s">
        <v>34</v>
      </c>
    </row>
    <row r="37" spans="1:20" s="31" customFormat="1" ht="90" customHeight="1" x14ac:dyDescent="0.25">
      <c r="A37" s="28" t="s">
        <v>23</v>
      </c>
      <c r="B37" s="193" t="s">
        <v>125</v>
      </c>
      <c r="C37" s="194"/>
      <c r="D37" s="195"/>
      <c r="E37" s="29"/>
      <c r="F37" s="30" t="s">
        <v>83</v>
      </c>
      <c r="G37" s="49">
        <f>G38</f>
        <v>1122195.45</v>
      </c>
      <c r="H37" s="49">
        <f>H38</f>
        <v>1293624.45</v>
      </c>
      <c r="I37" s="49">
        <f>I38</f>
        <v>1378144.82</v>
      </c>
      <c r="J37" s="49">
        <f>J38</f>
        <v>1474989.64</v>
      </c>
    </row>
    <row r="38" spans="1:20" ht="75" customHeight="1" x14ac:dyDescent="0.25">
      <c r="A38" s="17" t="s">
        <v>24</v>
      </c>
      <c r="B38" s="147" t="s">
        <v>123</v>
      </c>
      <c r="C38" s="148"/>
      <c r="D38" s="149"/>
      <c r="E38" s="18"/>
      <c r="F38" s="19" t="s">
        <v>83</v>
      </c>
      <c r="G38" s="50">
        <v>1122195.45</v>
      </c>
      <c r="H38" s="50">
        <v>1293624.45</v>
      </c>
      <c r="I38" s="50">
        <v>1378144.82</v>
      </c>
      <c r="J38" s="50">
        <v>1474989.64</v>
      </c>
    </row>
    <row r="39" spans="1:20" x14ac:dyDescent="0.25">
      <c r="T39" s="33"/>
    </row>
    <row r="40" spans="1:20" x14ac:dyDescent="0.25">
      <c r="T40" s="33"/>
    </row>
    <row r="41" spans="1:20" ht="18.75" x14ac:dyDescent="0.3">
      <c r="P41" s="36" t="s">
        <v>126</v>
      </c>
    </row>
    <row r="42" spans="1:20" ht="15.75" x14ac:dyDescent="0.25">
      <c r="A42" s="26" t="s">
        <v>124</v>
      </c>
    </row>
    <row r="43" spans="1:20" ht="15.75" x14ac:dyDescent="0.25">
      <c r="A43" s="26"/>
      <c r="P43" s="12" t="s">
        <v>113</v>
      </c>
    </row>
    <row r="44" spans="1:20" ht="55.5" customHeight="1" x14ac:dyDescent="0.25">
      <c r="D44" s="189" t="s">
        <v>30</v>
      </c>
      <c r="E44" s="190"/>
      <c r="F44" s="190"/>
      <c r="G44" s="190"/>
      <c r="H44" s="190"/>
      <c r="I44" s="190"/>
      <c r="J44" s="190"/>
      <c r="K44" s="190"/>
      <c r="L44" s="190"/>
      <c r="M44" s="190"/>
      <c r="N44" s="190"/>
      <c r="O44" s="191"/>
      <c r="P44" s="198" t="s">
        <v>112</v>
      </c>
    </row>
    <row r="45" spans="1:20" ht="55.5" customHeight="1" x14ac:dyDescent="0.25">
      <c r="B45" s="186" t="s">
        <v>1</v>
      </c>
      <c r="C45" s="186" t="s">
        <v>2</v>
      </c>
      <c r="D45" s="189" t="s">
        <v>31</v>
      </c>
      <c r="E45" s="190"/>
      <c r="F45" s="191"/>
      <c r="G45" s="189" t="s">
        <v>32</v>
      </c>
      <c r="H45" s="190"/>
      <c r="I45" s="191"/>
      <c r="J45" s="189" t="s">
        <v>33</v>
      </c>
      <c r="K45" s="190"/>
      <c r="L45" s="191"/>
      <c r="M45" s="189" t="s">
        <v>34</v>
      </c>
      <c r="N45" s="190"/>
      <c r="O45" s="191"/>
      <c r="P45" s="198"/>
    </row>
    <row r="46" spans="1:20" ht="55.5" customHeight="1" x14ac:dyDescent="0.25">
      <c r="B46" s="187"/>
      <c r="C46" s="187"/>
      <c r="D46" s="175" t="s">
        <v>96</v>
      </c>
      <c r="E46" s="176"/>
      <c r="F46" s="177"/>
      <c r="G46" s="175" t="s">
        <v>96</v>
      </c>
      <c r="H46" s="176"/>
      <c r="I46" s="177"/>
      <c r="J46" s="175" t="s">
        <v>96</v>
      </c>
      <c r="K46" s="176"/>
      <c r="L46" s="177"/>
      <c r="M46" s="175" t="s">
        <v>96</v>
      </c>
      <c r="N46" s="176"/>
      <c r="O46" s="177"/>
      <c r="P46" s="198"/>
    </row>
    <row r="47" spans="1:20" ht="55.5" customHeight="1" x14ac:dyDescent="0.25">
      <c r="B47" s="188"/>
      <c r="C47" s="188"/>
      <c r="D47" s="10" t="s">
        <v>144</v>
      </c>
      <c r="E47" s="10" t="s">
        <v>18</v>
      </c>
      <c r="F47" s="10" t="s">
        <v>19</v>
      </c>
      <c r="G47" s="10" t="s">
        <v>144</v>
      </c>
      <c r="H47" s="10" t="s">
        <v>18</v>
      </c>
      <c r="I47" s="10" t="s">
        <v>19</v>
      </c>
      <c r="J47" s="10" t="s">
        <v>144</v>
      </c>
      <c r="K47" s="10" t="s">
        <v>18</v>
      </c>
      <c r="L47" s="10" t="s">
        <v>19</v>
      </c>
      <c r="M47" s="10" t="s">
        <v>144</v>
      </c>
      <c r="N47" s="10" t="s">
        <v>18</v>
      </c>
      <c r="O47" s="10" t="s">
        <v>19</v>
      </c>
      <c r="P47" s="198"/>
    </row>
    <row r="48" spans="1:20" s="32" customFormat="1" ht="15.75" x14ac:dyDescent="0.25">
      <c r="B48" s="34" t="str">
        <f>'Данные ком.оператора'!A39</f>
        <v>01.02.2024</v>
      </c>
      <c r="C48" s="6">
        <v>1</v>
      </c>
      <c r="D48" s="46">
        <f>P48+$G$22+$G$24+$G$28</f>
        <v>2735.7105466899998</v>
      </c>
      <c r="E48" s="46">
        <f>P48+$G$22+$H$28+$G$24</f>
        <v>2735.7105466899998</v>
      </c>
      <c r="F48" s="46">
        <f>P48+$G$22+$I$28+$G$24</f>
        <v>2360.4705466899995</v>
      </c>
      <c r="G48" s="46">
        <f>P48+$H$22+$G$24+$G$28</f>
        <v>2839.6605466899996</v>
      </c>
      <c r="H48" s="46">
        <f>P48+$H$22+$G$24+$H$28</f>
        <v>2839.6605466899996</v>
      </c>
      <c r="I48" s="46">
        <f>P48+$H$22+$G$24+$I$28</f>
        <v>2464.4205466899994</v>
      </c>
      <c r="J48" s="46">
        <f>P48+$I$22+$G$24+$G$28</f>
        <v>3161.3505466899996</v>
      </c>
      <c r="K48" s="46">
        <f>P48+$I$22+$G$24+$H$28</f>
        <v>3161.3505466899996</v>
      </c>
      <c r="L48" s="46">
        <f>P48+$I$22+$G$24+$I$28</f>
        <v>2786.1105466899994</v>
      </c>
      <c r="M48" s="46">
        <f>P48+$J$22+$G$24+$G$28</f>
        <v>3235.4205466899998</v>
      </c>
      <c r="N48" s="46">
        <f>P48+$J$22+$G$24+$H$28</f>
        <v>3235.4205466899998</v>
      </c>
      <c r="O48" s="46">
        <f>P48+$J$22+$G$24+$I$28</f>
        <v>2860.1805466899996</v>
      </c>
      <c r="P48" s="46">
        <f>'Данные ком.оператора'!C39</f>
        <v>2077.2313297699998</v>
      </c>
    </row>
    <row r="49" spans="2:16" s="32" customFormat="1" ht="15.75" x14ac:dyDescent="0.25">
      <c r="B49" s="34" t="str">
        <f>'Данные ком.оператора'!A40</f>
        <v>01.02.2024</v>
      </c>
      <c r="C49" s="6">
        <v>2</v>
      </c>
      <c r="D49" s="46">
        <f t="shared" ref="D49:D112" si="0">P49+$G$22+$G$24+$G$28</f>
        <v>2739.99544831</v>
      </c>
      <c r="E49" s="46">
        <f t="shared" ref="E49:E112" si="1">P49+$G$22+$H$28+$G$24</f>
        <v>2739.99544831</v>
      </c>
      <c r="F49" s="46">
        <f t="shared" ref="F49:F112" si="2">P49+$G$22+$I$28+$G$24</f>
        <v>2364.7554483099998</v>
      </c>
      <c r="G49" s="46">
        <f t="shared" ref="G49:G112" si="3">P49+$H$22+$G$24+$G$28</f>
        <v>2843.9454483099998</v>
      </c>
      <c r="H49" s="46">
        <f t="shared" ref="H49:H112" si="4">P49+$H$22+$G$24+$H$28</f>
        <v>2843.9454483099998</v>
      </c>
      <c r="I49" s="46">
        <f t="shared" ref="I49:I112" si="5">P49+$H$22+$G$24+$I$28</f>
        <v>2468.7054483099996</v>
      </c>
      <c r="J49" s="46">
        <f t="shared" ref="J49:J112" si="6">P49+$I$22+$G$24+$G$28</f>
        <v>3165.6354483099999</v>
      </c>
      <c r="K49" s="46">
        <f t="shared" ref="K49:K112" si="7">P49+$I$22+$G$24+$H$28</f>
        <v>3165.6354483099999</v>
      </c>
      <c r="L49" s="46">
        <f t="shared" ref="L49:L112" si="8">P49+$I$22+$G$24+$I$28</f>
        <v>2790.3954483099997</v>
      </c>
      <c r="M49" s="46">
        <f t="shared" ref="M49:M112" si="9">P49+$J$22+$G$24+$G$28</f>
        <v>3239.7054483100001</v>
      </c>
      <c r="N49" s="46">
        <f t="shared" ref="N49:N112" si="10">P49+$J$22+$G$24+$H$28</f>
        <v>3239.7054483100001</v>
      </c>
      <c r="O49" s="46">
        <f t="shared" ref="O49:O112" si="11">P49+$J$22+$G$24+$I$28</f>
        <v>2864.4654483099998</v>
      </c>
      <c r="P49" s="46">
        <f>'Данные ком.оператора'!C40</f>
        <v>2081.51623139</v>
      </c>
    </row>
    <row r="50" spans="2:16" s="32" customFormat="1" ht="15.75" x14ac:dyDescent="0.25">
      <c r="B50" s="34" t="str">
        <f>'Данные ком.оператора'!A41</f>
        <v>01.02.2024</v>
      </c>
      <c r="C50" s="6">
        <v>3</v>
      </c>
      <c r="D50" s="46">
        <f t="shared" si="0"/>
        <v>2746.9373326</v>
      </c>
      <c r="E50" s="46">
        <f t="shared" si="1"/>
        <v>2746.9373326</v>
      </c>
      <c r="F50" s="46">
        <f t="shared" si="2"/>
        <v>2371.6973325999998</v>
      </c>
      <c r="G50" s="46">
        <f t="shared" si="3"/>
        <v>2850.8873325999998</v>
      </c>
      <c r="H50" s="46">
        <f t="shared" si="4"/>
        <v>2850.8873325999998</v>
      </c>
      <c r="I50" s="46">
        <f t="shared" si="5"/>
        <v>2475.6473325999996</v>
      </c>
      <c r="J50" s="46">
        <f t="shared" si="6"/>
        <v>3172.5773325999999</v>
      </c>
      <c r="K50" s="46">
        <f t="shared" si="7"/>
        <v>3172.5773325999999</v>
      </c>
      <c r="L50" s="46">
        <f t="shared" si="8"/>
        <v>2797.3373325999996</v>
      </c>
      <c r="M50" s="46">
        <f t="shared" si="9"/>
        <v>3246.6473326</v>
      </c>
      <c r="N50" s="46">
        <f t="shared" si="10"/>
        <v>3246.6473326</v>
      </c>
      <c r="O50" s="46">
        <f t="shared" si="11"/>
        <v>2871.4073325999998</v>
      </c>
      <c r="P50" s="46">
        <f>'Данные ком.оператора'!C41</f>
        <v>2088.45811568</v>
      </c>
    </row>
    <row r="51" spans="2:16" s="32" customFormat="1" ht="15.75" x14ac:dyDescent="0.25">
      <c r="B51" s="34" t="str">
        <f>'Данные ком.оператора'!A42</f>
        <v>01.02.2024</v>
      </c>
      <c r="C51" s="6">
        <v>4</v>
      </c>
      <c r="D51" s="46">
        <f t="shared" si="0"/>
        <v>2768.63095178</v>
      </c>
      <c r="E51" s="46">
        <f t="shared" si="1"/>
        <v>2768.63095178</v>
      </c>
      <c r="F51" s="46">
        <f t="shared" si="2"/>
        <v>2393.3909517799998</v>
      </c>
      <c r="G51" s="46">
        <f t="shared" si="3"/>
        <v>2872.5809517799999</v>
      </c>
      <c r="H51" s="46">
        <f t="shared" si="4"/>
        <v>2872.5809517799999</v>
      </c>
      <c r="I51" s="46">
        <f t="shared" si="5"/>
        <v>2497.3409517799996</v>
      </c>
      <c r="J51" s="46">
        <f t="shared" si="6"/>
        <v>3194.2709517799999</v>
      </c>
      <c r="K51" s="46">
        <f t="shared" si="7"/>
        <v>3194.2709517799999</v>
      </c>
      <c r="L51" s="46">
        <f t="shared" si="8"/>
        <v>2819.0309517799997</v>
      </c>
      <c r="M51" s="46">
        <f t="shared" si="9"/>
        <v>3268.3409517800001</v>
      </c>
      <c r="N51" s="46">
        <f t="shared" si="10"/>
        <v>3268.3409517800001</v>
      </c>
      <c r="O51" s="46">
        <f t="shared" si="11"/>
        <v>2893.1009517799998</v>
      </c>
      <c r="P51" s="46">
        <f>'Данные ком.оператора'!C42</f>
        <v>2110.15173486</v>
      </c>
    </row>
    <row r="52" spans="2:16" s="32" customFormat="1" ht="15.75" x14ac:dyDescent="0.25">
      <c r="B52" s="34" t="str">
        <f>'Данные ком.оператора'!A43</f>
        <v>01.02.2024</v>
      </c>
      <c r="C52" s="6">
        <v>5</v>
      </c>
      <c r="D52" s="46">
        <f t="shared" si="0"/>
        <v>2776.1569210799998</v>
      </c>
      <c r="E52" s="46">
        <f t="shared" si="1"/>
        <v>2776.1569210799998</v>
      </c>
      <c r="F52" s="46">
        <f t="shared" si="2"/>
        <v>2400.9169210799996</v>
      </c>
      <c r="G52" s="46">
        <f t="shared" si="3"/>
        <v>2880.1069210799997</v>
      </c>
      <c r="H52" s="46">
        <f t="shared" si="4"/>
        <v>2880.1069210799997</v>
      </c>
      <c r="I52" s="46">
        <f t="shared" si="5"/>
        <v>2504.8669210799994</v>
      </c>
      <c r="J52" s="46">
        <f t="shared" si="6"/>
        <v>3201.7969210799997</v>
      </c>
      <c r="K52" s="46">
        <f t="shared" si="7"/>
        <v>3201.7969210799997</v>
      </c>
      <c r="L52" s="46">
        <f t="shared" si="8"/>
        <v>2826.5569210799995</v>
      </c>
      <c r="M52" s="46">
        <f t="shared" si="9"/>
        <v>3275.8669210799999</v>
      </c>
      <c r="N52" s="46">
        <f t="shared" si="10"/>
        <v>3275.8669210799999</v>
      </c>
      <c r="O52" s="46">
        <f t="shared" si="11"/>
        <v>2900.6269210799996</v>
      </c>
      <c r="P52" s="46">
        <f>'Данные ком.оператора'!C43</f>
        <v>2117.6777041599998</v>
      </c>
    </row>
    <row r="53" spans="2:16" s="32" customFormat="1" ht="15.75" x14ac:dyDescent="0.25">
      <c r="B53" s="34" t="str">
        <f>'Данные ком.оператора'!A44</f>
        <v>01.02.2024</v>
      </c>
      <c r="C53" s="6">
        <v>6</v>
      </c>
      <c r="D53" s="46">
        <f t="shared" si="0"/>
        <v>2756.51194274</v>
      </c>
      <c r="E53" s="46">
        <f t="shared" si="1"/>
        <v>2756.51194274</v>
      </c>
      <c r="F53" s="46">
        <f t="shared" si="2"/>
        <v>2381.2719427399998</v>
      </c>
      <c r="G53" s="46">
        <f t="shared" si="3"/>
        <v>2860.4619427399998</v>
      </c>
      <c r="H53" s="46">
        <f t="shared" si="4"/>
        <v>2860.4619427399998</v>
      </c>
      <c r="I53" s="46">
        <f t="shared" si="5"/>
        <v>2485.2219427399996</v>
      </c>
      <c r="J53" s="46">
        <f t="shared" si="6"/>
        <v>3182.1519427399999</v>
      </c>
      <c r="K53" s="46">
        <f t="shared" si="7"/>
        <v>3182.1519427399999</v>
      </c>
      <c r="L53" s="46">
        <f t="shared" si="8"/>
        <v>2806.9119427399996</v>
      </c>
      <c r="M53" s="46">
        <f t="shared" si="9"/>
        <v>3256.22194274</v>
      </c>
      <c r="N53" s="46">
        <f t="shared" si="10"/>
        <v>3256.22194274</v>
      </c>
      <c r="O53" s="46">
        <f t="shared" si="11"/>
        <v>2880.9819427399998</v>
      </c>
      <c r="P53" s="46">
        <f>'Данные ком.оператора'!C44</f>
        <v>2098.03272582</v>
      </c>
    </row>
    <row r="54" spans="2:16" s="32" customFormat="1" ht="15.75" x14ac:dyDescent="0.25">
      <c r="B54" s="34" t="str">
        <f>'Данные ком.оператора'!A45</f>
        <v>01.02.2024</v>
      </c>
      <c r="C54" s="6">
        <v>7</v>
      </c>
      <c r="D54" s="46">
        <f t="shared" si="0"/>
        <v>2732.69558026</v>
      </c>
      <c r="E54" s="46">
        <f t="shared" si="1"/>
        <v>2732.69558026</v>
      </c>
      <c r="F54" s="46">
        <f t="shared" si="2"/>
        <v>2357.4555802599998</v>
      </c>
      <c r="G54" s="46">
        <f t="shared" si="3"/>
        <v>2836.6455802599999</v>
      </c>
      <c r="H54" s="46">
        <f t="shared" si="4"/>
        <v>2836.6455802599999</v>
      </c>
      <c r="I54" s="46">
        <f t="shared" si="5"/>
        <v>2461.4055802599996</v>
      </c>
      <c r="J54" s="46">
        <f t="shared" si="6"/>
        <v>3158.3355802599999</v>
      </c>
      <c r="K54" s="46">
        <f t="shared" si="7"/>
        <v>3158.3355802599999</v>
      </c>
      <c r="L54" s="46">
        <f t="shared" si="8"/>
        <v>2783.0955802599997</v>
      </c>
      <c r="M54" s="46">
        <f t="shared" si="9"/>
        <v>3232.4055802600001</v>
      </c>
      <c r="N54" s="46">
        <f t="shared" si="10"/>
        <v>3232.4055802600001</v>
      </c>
      <c r="O54" s="46">
        <f t="shared" si="11"/>
        <v>2857.1655802599998</v>
      </c>
      <c r="P54" s="46">
        <f>'Данные ком.оператора'!C45</f>
        <v>2074.21636334</v>
      </c>
    </row>
    <row r="55" spans="2:16" s="32" customFormat="1" ht="15.75" x14ac:dyDescent="0.25">
      <c r="B55" s="34" t="str">
        <f>'Данные ком.оператора'!A46</f>
        <v>01.02.2024</v>
      </c>
      <c r="C55" s="6">
        <v>8</v>
      </c>
      <c r="D55" s="46">
        <f t="shared" si="0"/>
        <v>2767.3303402800002</v>
      </c>
      <c r="E55" s="46">
        <f t="shared" si="1"/>
        <v>2767.3303402800002</v>
      </c>
      <c r="F55" s="46">
        <f t="shared" si="2"/>
        <v>2392.09034028</v>
      </c>
      <c r="G55" s="46">
        <f t="shared" si="3"/>
        <v>2871.28034028</v>
      </c>
      <c r="H55" s="46">
        <f t="shared" si="4"/>
        <v>2871.28034028</v>
      </c>
      <c r="I55" s="46">
        <f t="shared" si="5"/>
        <v>2496.0403402799998</v>
      </c>
      <c r="J55" s="46">
        <f t="shared" si="6"/>
        <v>3192.9703402800001</v>
      </c>
      <c r="K55" s="46">
        <f t="shared" si="7"/>
        <v>3192.9703402800001</v>
      </c>
      <c r="L55" s="46">
        <f t="shared" si="8"/>
        <v>2817.7303402799998</v>
      </c>
      <c r="M55" s="46">
        <f t="shared" si="9"/>
        <v>3267.0403402800002</v>
      </c>
      <c r="N55" s="46">
        <f t="shared" si="10"/>
        <v>3267.0403402800002</v>
      </c>
      <c r="O55" s="46">
        <f t="shared" si="11"/>
        <v>2891.80034028</v>
      </c>
      <c r="P55" s="46">
        <f>'Данные ком.оператора'!C46</f>
        <v>2108.8511233600002</v>
      </c>
    </row>
    <row r="56" spans="2:16" s="32" customFormat="1" ht="15.75" x14ac:dyDescent="0.25">
      <c r="B56" s="34" t="str">
        <f>'Данные ком.оператора'!A47</f>
        <v>01.02.2024</v>
      </c>
      <c r="C56" s="6">
        <v>9</v>
      </c>
      <c r="D56" s="46">
        <f t="shared" si="0"/>
        <v>2785.5358138000001</v>
      </c>
      <c r="E56" s="46">
        <f t="shared" si="1"/>
        <v>2785.5358138000001</v>
      </c>
      <c r="F56" s="46">
        <f t="shared" si="2"/>
        <v>2410.2958137999999</v>
      </c>
      <c r="G56" s="46">
        <f t="shared" si="3"/>
        <v>2889.4858138</v>
      </c>
      <c r="H56" s="46">
        <f t="shared" si="4"/>
        <v>2889.4858138</v>
      </c>
      <c r="I56" s="46">
        <f t="shared" si="5"/>
        <v>2514.2458137999997</v>
      </c>
      <c r="J56" s="46">
        <f t="shared" si="6"/>
        <v>3211.1758138</v>
      </c>
      <c r="K56" s="46">
        <f t="shared" si="7"/>
        <v>3211.1758138</v>
      </c>
      <c r="L56" s="46">
        <f t="shared" si="8"/>
        <v>2835.9358137999998</v>
      </c>
      <c r="M56" s="46">
        <f t="shared" si="9"/>
        <v>3285.2458138000002</v>
      </c>
      <c r="N56" s="46">
        <f t="shared" si="10"/>
        <v>3285.2458138000002</v>
      </c>
      <c r="O56" s="46">
        <f t="shared" si="11"/>
        <v>2910.0058137999999</v>
      </c>
      <c r="P56" s="46">
        <f>'Данные ком.оператора'!C47</f>
        <v>2127.0565968800001</v>
      </c>
    </row>
    <row r="57" spans="2:16" s="32" customFormat="1" ht="15.75" x14ac:dyDescent="0.25">
      <c r="B57" s="34" t="str">
        <f>'Данные ком.оператора'!A48</f>
        <v>01.02.2024</v>
      </c>
      <c r="C57" s="6">
        <v>10</v>
      </c>
      <c r="D57" s="46">
        <f t="shared" si="0"/>
        <v>2806.3205368700001</v>
      </c>
      <c r="E57" s="46">
        <f t="shared" si="1"/>
        <v>2806.3205368700001</v>
      </c>
      <c r="F57" s="46">
        <f t="shared" si="2"/>
        <v>2431.0805368699998</v>
      </c>
      <c r="G57" s="46">
        <f t="shared" si="3"/>
        <v>2910.2705368699999</v>
      </c>
      <c r="H57" s="46">
        <f t="shared" si="4"/>
        <v>2910.2705368699999</v>
      </c>
      <c r="I57" s="46">
        <f t="shared" si="5"/>
        <v>2535.0305368699997</v>
      </c>
      <c r="J57" s="46">
        <f t="shared" si="6"/>
        <v>3231.9605368699999</v>
      </c>
      <c r="K57" s="46">
        <f t="shared" si="7"/>
        <v>3231.9605368699999</v>
      </c>
      <c r="L57" s="46">
        <f t="shared" si="8"/>
        <v>2856.7205368699997</v>
      </c>
      <c r="M57" s="46">
        <f t="shared" si="9"/>
        <v>3306.0305368700001</v>
      </c>
      <c r="N57" s="46">
        <f t="shared" si="10"/>
        <v>3306.0305368700001</v>
      </c>
      <c r="O57" s="46">
        <f t="shared" si="11"/>
        <v>2930.7905368699999</v>
      </c>
      <c r="P57" s="46">
        <f>'Данные ком.оператора'!C48</f>
        <v>2147.8413199500001</v>
      </c>
    </row>
    <row r="58" spans="2:16" s="32" customFormat="1" ht="15.75" x14ac:dyDescent="0.25">
      <c r="B58" s="34" t="str">
        <f>'Данные ком.оператора'!A49</f>
        <v>01.02.2024</v>
      </c>
      <c r="C58" s="6">
        <v>11</v>
      </c>
      <c r="D58" s="46">
        <f t="shared" si="0"/>
        <v>2800.4013189000002</v>
      </c>
      <c r="E58" s="46">
        <f t="shared" si="1"/>
        <v>2800.4013189000002</v>
      </c>
      <c r="F58" s="46">
        <f t="shared" si="2"/>
        <v>2425.1613189</v>
      </c>
      <c r="G58" s="46">
        <f t="shared" si="3"/>
        <v>2904.3513189</v>
      </c>
      <c r="H58" s="46">
        <f t="shared" si="4"/>
        <v>2904.3513189</v>
      </c>
      <c r="I58" s="46">
        <f t="shared" si="5"/>
        <v>2529.1113188999998</v>
      </c>
      <c r="J58" s="46">
        <f t="shared" si="6"/>
        <v>3226.0413189000001</v>
      </c>
      <c r="K58" s="46">
        <f t="shared" si="7"/>
        <v>3226.0413189000001</v>
      </c>
      <c r="L58" s="46">
        <f t="shared" si="8"/>
        <v>2850.8013188999998</v>
      </c>
      <c r="M58" s="46">
        <f t="shared" si="9"/>
        <v>3300.1113189000002</v>
      </c>
      <c r="N58" s="46">
        <f t="shared" si="10"/>
        <v>3300.1113189000002</v>
      </c>
      <c r="O58" s="46">
        <f t="shared" si="11"/>
        <v>2924.8713189</v>
      </c>
      <c r="P58" s="46">
        <f>'Данные ком.оператора'!C49</f>
        <v>2141.9221019800002</v>
      </c>
    </row>
    <row r="59" spans="2:16" s="32" customFormat="1" ht="15.75" x14ac:dyDescent="0.25">
      <c r="B59" s="34" t="str">
        <f>'Данные ком.оператора'!A50</f>
        <v>01.02.2024</v>
      </c>
      <c r="C59" s="6">
        <v>12</v>
      </c>
      <c r="D59" s="46">
        <f t="shared" si="0"/>
        <v>2804.1187677100002</v>
      </c>
      <c r="E59" s="46">
        <f t="shared" si="1"/>
        <v>2804.1187677100002</v>
      </c>
      <c r="F59" s="46">
        <f t="shared" si="2"/>
        <v>2428.8787677099999</v>
      </c>
      <c r="G59" s="46">
        <f t="shared" si="3"/>
        <v>2908.06876771</v>
      </c>
      <c r="H59" s="46">
        <f t="shared" si="4"/>
        <v>2908.06876771</v>
      </c>
      <c r="I59" s="46">
        <f t="shared" si="5"/>
        <v>2532.8287677099997</v>
      </c>
      <c r="J59" s="46">
        <f t="shared" si="6"/>
        <v>3229.75876771</v>
      </c>
      <c r="K59" s="46">
        <f t="shared" si="7"/>
        <v>3229.75876771</v>
      </c>
      <c r="L59" s="46">
        <f t="shared" si="8"/>
        <v>2854.5187677099998</v>
      </c>
      <c r="M59" s="46">
        <f t="shared" si="9"/>
        <v>3303.8287677100002</v>
      </c>
      <c r="N59" s="46">
        <f t="shared" si="10"/>
        <v>3303.8287677100002</v>
      </c>
      <c r="O59" s="46">
        <f t="shared" si="11"/>
        <v>2928.58876771</v>
      </c>
      <c r="P59" s="46">
        <f>'Данные ком.оператора'!C50</f>
        <v>2145.6395507900002</v>
      </c>
    </row>
    <row r="60" spans="2:16" s="32" customFormat="1" ht="15.75" x14ac:dyDescent="0.25">
      <c r="B60" s="34" t="str">
        <f>'Данные ком.оператора'!A51</f>
        <v>01.02.2024</v>
      </c>
      <c r="C60" s="6">
        <v>13</v>
      </c>
      <c r="D60" s="46">
        <f t="shared" si="0"/>
        <v>2793.4274282299998</v>
      </c>
      <c r="E60" s="46">
        <f t="shared" si="1"/>
        <v>2793.4274282299998</v>
      </c>
      <c r="F60" s="46">
        <f t="shared" si="2"/>
        <v>2418.1874282299996</v>
      </c>
      <c r="G60" s="46">
        <f t="shared" si="3"/>
        <v>2897.3774282299996</v>
      </c>
      <c r="H60" s="46">
        <f t="shared" si="4"/>
        <v>2897.3774282299996</v>
      </c>
      <c r="I60" s="46">
        <f t="shared" si="5"/>
        <v>2522.1374282299994</v>
      </c>
      <c r="J60" s="46">
        <f t="shared" si="6"/>
        <v>3219.0674282299997</v>
      </c>
      <c r="K60" s="46">
        <f t="shared" si="7"/>
        <v>3219.0674282299997</v>
      </c>
      <c r="L60" s="46">
        <f t="shared" si="8"/>
        <v>2843.8274282299994</v>
      </c>
      <c r="M60" s="46">
        <f t="shared" si="9"/>
        <v>3293.1374282299998</v>
      </c>
      <c r="N60" s="46">
        <f t="shared" si="10"/>
        <v>3293.1374282299998</v>
      </c>
      <c r="O60" s="46">
        <f t="shared" si="11"/>
        <v>2917.8974282299996</v>
      </c>
      <c r="P60" s="46">
        <f>'Данные ком.оператора'!C51</f>
        <v>2134.9482113099998</v>
      </c>
    </row>
    <row r="61" spans="2:16" s="32" customFormat="1" ht="15.75" x14ac:dyDescent="0.25">
      <c r="B61" s="34" t="str">
        <f>'Данные ком.оператора'!A52</f>
        <v>01.02.2024</v>
      </c>
      <c r="C61" s="6">
        <v>14</v>
      </c>
      <c r="D61" s="46">
        <f t="shared" si="0"/>
        <v>2807.4542638100002</v>
      </c>
      <c r="E61" s="46">
        <f t="shared" si="1"/>
        <v>2807.4542638100002</v>
      </c>
      <c r="F61" s="46">
        <f t="shared" si="2"/>
        <v>2432.2142638099999</v>
      </c>
      <c r="G61" s="46">
        <f t="shared" si="3"/>
        <v>2911.40426381</v>
      </c>
      <c r="H61" s="46">
        <f t="shared" si="4"/>
        <v>2911.40426381</v>
      </c>
      <c r="I61" s="46">
        <f t="shared" si="5"/>
        <v>2536.1642638099997</v>
      </c>
      <c r="J61" s="46">
        <f t="shared" si="6"/>
        <v>3233.09426381</v>
      </c>
      <c r="K61" s="46">
        <f t="shared" si="7"/>
        <v>3233.09426381</v>
      </c>
      <c r="L61" s="46">
        <f t="shared" si="8"/>
        <v>2857.8542638099998</v>
      </c>
      <c r="M61" s="46">
        <f t="shared" si="9"/>
        <v>3307.1642638100002</v>
      </c>
      <c r="N61" s="46">
        <f t="shared" si="10"/>
        <v>3307.1642638100002</v>
      </c>
      <c r="O61" s="46">
        <f t="shared" si="11"/>
        <v>2931.92426381</v>
      </c>
      <c r="P61" s="46">
        <f>'Данные ком.оператора'!C52</f>
        <v>2148.9750468900002</v>
      </c>
    </row>
    <row r="62" spans="2:16" s="32" customFormat="1" ht="15.75" x14ac:dyDescent="0.25">
      <c r="B62" s="34" t="str">
        <f>'Данные ком.оператора'!A53</f>
        <v>01.02.2024</v>
      </c>
      <c r="C62" s="6">
        <v>15</v>
      </c>
      <c r="D62" s="46">
        <f t="shared" si="0"/>
        <v>2819.2780944900001</v>
      </c>
      <c r="E62" s="46">
        <f t="shared" si="1"/>
        <v>2819.2780944900001</v>
      </c>
      <c r="F62" s="46">
        <f t="shared" si="2"/>
        <v>2444.0380944899998</v>
      </c>
      <c r="G62" s="46">
        <f t="shared" si="3"/>
        <v>2923.2280944899999</v>
      </c>
      <c r="H62" s="46">
        <f t="shared" si="4"/>
        <v>2923.2280944899999</v>
      </c>
      <c r="I62" s="46">
        <f t="shared" si="5"/>
        <v>2547.9880944899996</v>
      </c>
      <c r="J62" s="46">
        <f t="shared" si="6"/>
        <v>3244.9180944899999</v>
      </c>
      <c r="K62" s="46">
        <f t="shared" si="7"/>
        <v>3244.9180944899999</v>
      </c>
      <c r="L62" s="46">
        <f t="shared" si="8"/>
        <v>2869.6780944899997</v>
      </c>
      <c r="M62" s="46">
        <f t="shared" si="9"/>
        <v>3318.9880944900001</v>
      </c>
      <c r="N62" s="46">
        <f t="shared" si="10"/>
        <v>3318.9880944900001</v>
      </c>
      <c r="O62" s="46">
        <f t="shared" si="11"/>
        <v>2943.7480944899999</v>
      </c>
      <c r="P62" s="46">
        <f>'Данные ком.оператора'!C53</f>
        <v>2160.7988775700001</v>
      </c>
    </row>
    <row r="63" spans="2:16" s="32" customFormat="1" ht="15.75" x14ac:dyDescent="0.25">
      <c r="B63" s="34" t="str">
        <f>'Данные ком.оператора'!A54</f>
        <v>01.02.2024</v>
      </c>
      <c r="C63" s="6">
        <v>16</v>
      </c>
      <c r="D63" s="46">
        <f t="shared" si="0"/>
        <v>2803.3912273300002</v>
      </c>
      <c r="E63" s="46">
        <f t="shared" si="1"/>
        <v>2803.3912273300002</v>
      </c>
      <c r="F63" s="46">
        <f t="shared" si="2"/>
        <v>2428.15122733</v>
      </c>
      <c r="G63" s="46">
        <f t="shared" si="3"/>
        <v>2907.34122733</v>
      </c>
      <c r="H63" s="46">
        <f t="shared" si="4"/>
        <v>2907.34122733</v>
      </c>
      <c r="I63" s="46">
        <f t="shared" si="5"/>
        <v>2532.1012273299998</v>
      </c>
      <c r="J63" s="46">
        <f t="shared" si="6"/>
        <v>3229.0312273300001</v>
      </c>
      <c r="K63" s="46">
        <f t="shared" si="7"/>
        <v>3229.0312273300001</v>
      </c>
      <c r="L63" s="46">
        <f t="shared" si="8"/>
        <v>2853.7912273299999</v>
      </c>
      <c r="M63" s="46">
        <f t="shared" si="9"/>
        <v>3303.1012273300003</v>
      </c>
      <c r="N63" s="46">
        <f t="shared" si="10"/>
        <v>3303.1012273300003</v>
      </c>
      <c r="O63" s="46">
        <f t="shared" si="11"/>
        <v>2927.86122733</v>
      </c>
      <c r="P63" s="46">
        <f>'Данные ком.оператора'!C54</f>
        <v>2144.9120104100002</v>
      </c>
    </row>
    <row r="64" spans="2:16" s="32" customFormat="1" ht="15.75" x14ac:dyDescent="0.25">
      <c r="B64" s="34" t="str">
        <f>'Данные ком.оператора'!A55</f>
        <v>01.02.2024</v>
      </c>
      <c r="C64" s="6">
        <v>17</v>
      </c>
      <c r="D64" s="46">
        <f t="shared" si="0"/>
        <v>2796.5569358500002</v>
      </c>
      <c r="E64" s="46">
        <f t="shared" si="1"/>
        <v>2796.5569358500002</v>
      </c>
      <c r="F64" s="46">
        <f t="shared" si="2"/>
        <v>2421.3169358499999</v>
      </c>
      <c r="G64" s="46">
        <f t="shared" si="3"/>
        <v>2900.50693585</v>
      </c>
      <c r="H64" s="46">
        <f t="shared" si="4"/>
        <v>2900.50693585</v>
      </c>
      <c r="I64" s="46">
        <f t="shared" si="5"/>
        <v>2525.2669358499998</v>
      </c>
      <c r="J64" s="46">
        <f t="shared" si="6"/>
        <v>3222.19693585</v>
      </c>
      <c r="K64" s="46">
        <f t="shared" si="7"/>
        <v>3222.19693585</v>
      </c>
      <c r="L64" s="46">
        <f t="shared" si="8"/>
        <v>2846.9569358499998</v>
      </c>
      <c r="M64" s="46">
        <f t="shared" si="9"/>
        <v>3296.2669358500002</v>
      </c>
      <c r="N64" s="46">
        <f t="shared" si="10"/>
        <v>3296.2669358500002</v>
      </c>
      <c r="O64" s="46">
        <f t="shared" si="11"/>
        <v>2921.02693585</v>
      </c>
      <c r="P64" s="46">
        <f>'Данные ком.оператора'!C55</f>
        <v>2138.0777189300002</v>
      </c>
    </row>
    <row r="65" spans="2:16" s="32" customFormat="1" ht="15.75" x14ac:dyDescent="0.25">
      <c r="B65" s="34" t="str">
        <f>'Данные ком.оператора'!A56</f>
        <v>01.02.2024</v>
      </c>
      <c r="C65" s="6">
        <v>18</v>
      </c>
      <c r="D65" s="46">
        <f t="shared" si="0"/>
        <v>2793.8781815000002</v>
      </c>
      <c r="E65" s="46">
        <f t="shared" si="1"/>
        <v>2793.8781815000002</v>
      </c>
      <c r="F65" s="46">
        <f t="shared" si="2"/>
        <v>2418.6381815</v>
      </c>
      <c r="G65" s="46">
        <f t="shared" si="3"/>
        <v>2897.8281815</v>
      </c>
      <c r="H65" s="46">
        <f t="shared" si="4"/>
        <v>2897.8281815</v>
      </c>
      <c r="I65" s="46">
        <f t="shared" si="5"/>
        <v>2522.5881814999998</v>
      </c>
      <c r="J65" s="46">
        <f t="shared" si="6"/>
        <v>3219.5181815000001</v>
      </c>
      <c r="K65" s="46">
        <f t="shared" si="7"/>
        <v>3219.5181815000001</v>
      </c>
      <c r="L65" s="46">
        <f t="shared" si="8"/>
        <v>2844.2781814999998</v>
      </c>
      <c r="M65" s="46">
        <f t="shared" si="9"/>
        <v>3293.5881815000002</v>
      </c>
      <c r="N65" s="46">
        <f t="shared" si="10"/>
        <v>3293.5881815000002</v>
      </c>
      <c r="O65" s="46">
        <f t="shared" si="11"/>
        <v>2918.3481815</v>
      </c>
      <c r="P65" s="46">
        <f>'Данные ком.оператора'!C56</f>
        <v>2135.3989645800002</v>
      </c>
    </row>
    <row r="66" spans="2:16" s="32" customFormat="1" ht="15.75" x14ac:dyDescent="0.25">
      <c r="B66" s="34" t="str">
        <f>'Данные ком.оператора'!A57</f>
        <v>01.02.2024</v>
      </c>
      <c r="C66" s="6">
        <v>19</v>
      </c>
      <c r="D66" s="46">
        <f t="shared" si="0"/>
        <v>2792.8225864599999</v>
      </c>
      <c r="E66" s="46">
        <f t="shared" si="1"/>
        <v>2792.8225864599999</v>
      </c>
      <c r="F66" s="46">
        <f t="shared" si="2"/>
        <v>2417.5825864599997</v>
      </c>
      <c r="G66" s="46">
        <f t="shared" si="3"/>
        <v>2896.7725864599997</v>
      </c>
      <c r="H66" s="46">
        <f t="shared" si="4"/>
        <v>2896.7725864599997</v>
      </c>
      <c r="I66" s="46">
        <f t="shared" si="5"/>
        <v>2521.5325864599995</v>
      </c>
      <c r="J66" s="46">
        <f t="shared" si="6"/>
        <v>3218.4625864599998</v>
      </c>
      <c r="K66" s="46">
        <f t="shared" si="7"/>
        <v>3218.4625864599998</v>
      </c>
      <c r="L66" s="46">
        <f t="shared" si="8"/>
        <v>2843.2225864599995</v>
      </c>
      <c r="M66" s="46">
        <f t="shared" si="9"/>
        <v>3292.5325864599999</v>
      </c>
      <c r="N66" s="46">
        <f t="shared" si="10"/>
        <v>3292.5325864599999</v>
      </c>
      <c r="O66" s="46">
        <f t="shared" si="11"/>
        <v>2917.2925864599997</v>
      </c>
      <c r="P66" s="46">
        <f>'Данные ком.оператора'!C57</f>
        <v>2134.3433695399999</v>
      </c>
    </row>
    <row r="67" spans="2:16" s="32" customFormat="1" ht="15.75" x14ac:dyDescent="0.25">
      <c r="B67" s="34" t="str">
        <f>'Данные ком.оператора'!A58</f>
        <v>01.02.2024</v>
      </c>
      <c r="C67" s="6">
        <v>20</v>
      </c>
      <c r="D67" s="46">
        <f t="shared" si="0"/>
        <v>2785.9534893</v>
      </c>
      <c r="E67" s="46">
        <f t="shared" si="1"/>
        <v>2785.9534893</v>
      </c>
      <c r="F67" s="46">
        <f t="shared" si="2"/>
        <v>2410.7134892999998</v>
      </c>
      <c r="G67" s="46">
        <f t="shared" si="3"/>
        <v>2889.9034892999998</v>
      </c>
      <c r="H67" s="46">
        <f t="shared" si="4"/>
        <v>2889.9034892999998</v>
      </c>
      <c r="I67" s="46">
        <f t="shared" si="5"/>
        <v>2514.6634892999996</v>
      </c>
      <c r="J67" s="46">
        <f t="shared" si="6"/>
        <v>3211.5934892999999</v>
      </c>
      <c r="K67" s="46">
        <f t="shared" si="7"/>
        <v>3211.5934892999999</v>
      </c>
      <c r="L67" s="46">
        <f t="shared" si="8"/>
        <v>2836.3534892999996</v>
      </c>
      <c r="M67" s="46">
        <f t="shared" si="9"/>
        <v>3285.6634893</v>
      </c>
      <c r="N67" s="46">
        <f t="shared" si="10"/>
        <v>3285.6634893</v>
      </c>
      <c r="O67" s="46">
        <f t="shared" si="11"/>
        <v>2910.4234892999998</v>
      </c>
      <c r="P67" s="46">
        <f>'Данные ком.оператора'!C58</f>
        <v>2127.47427238</v>
      </c>
    </row>
    <row r="68" spans="2:16" s="32" customFormat="1" ht="15.75" x14ac:dyDescent="0.25">
      <c r="B68" s="34" t="str">
        <f>'Данные ком.оператора'!A59</f>
        <v>01.02.2024</v>
      </c>
      <c r="C68" s="6">
        <v>21</v>
      </c>
      <c r="D68" s="46">
        <f t="shared" si="0"/>
        <v>2737.9448880300001</v>
      </c>
      <c r="E68" s="46">
        <f t="shared" si="1"/>
        <v>2737.9448880300001</v>
      </c>
      <c r="F68" s="46">
        <f t="shared" si="2"/>
        <v>2362.7048880299999</v>
      </c>
      <c r="G68" s="46">
        <f t="shared" si="3"/>
        <v>2841.8948880299999</v>
      </c>
      <c r="H68" s="46">
        <f t="shared" si="4"/>
        <v>2841.8948880299999</v>
      </c>
      <c r="I68" s="46">
        <f t="shared" si="5"/>
        <v>2466.6548880299997</v>
      </c>
      <c r="J68" s="46">
        <f t="shared" si="6"/>
        <v>3163.58488803</v>
      </c>
      <c r="K68" s="46">
        <f t="shared" si="7"/>
        <v>3163.58488803</v>
      </c>
      <c r="L68" s="46">
        <f t="shared" si="8"/>
        <v>2788.3448880299998</v>
      </c>
      <c r="M68" s="46">
        <f t="shared" si="9"/>
        <v>3237.6548880300002</v>
      </c>
      <c r="N68" s="46">
        <f t="shared" si="10"/>
        <v>3237.6548880300002</v>
      </c>
      <c r="O68" s="46">
        <f t="shared" si="11"/>
        <v>2862.4148880299999</v>
      </c>
      <c r="P68" s="46">
        <f>'Данные ком.оператора'!C59</f>
        <v>2079.4656711100001</v>
      </c>
    </row>
    <row r="69" spans="2:16" s="32" customFormat="1" ht="15.75" x14ac:dyDescent="0.25">
      <c r="B69" s="34" t="str">
        <f>'Данные ком.оператора'!A60</f>
        <v>01.02.2024</v>
      </c>
      <c r="C69" s="6">
        <v>22</v>
      </c>
      <c r="D69" s="46">
        <f t="shared" si="0"/>
        <v>2722.0388506600002</v>
      </c>
      <c r="E69" s="46">
        <f t="shared" si="1"/>
        <v>2722.0388506600002</v>
      </c>
      <c r="F69" s="46">
        <f t="shared" si="2"/>
        <v>2346.79885066</v>
      </c>
      <c r="G69" s="46">
        <f t="shared" si="3"/>
        <v>2825.98885066</v>
      </c>
      <c r="H69" s="46">
        <f t="shared" si="4"/>
        <v>2825.98885066</v>
      </c>
      <c r="I69" s="46">
        <f t="shared" si="5"/>
        <v>2450.7488506599998</v>
      </c>
      <c r="J69" s="46">
        <f t="shared" si="6"/>
        <v>3147.6788506600001</v>
      </c>
      <c r="K69" s="46">
        <f t="shared" si="7"/>
        <v>3147.6788506600001</v>
      </c>
      <c r="L69" s="46">
        <f t="shared" si="8"/>
        <v>2772.4388506599998</v>
      </c>
      <c r="M69" s="46">
        <f t="shared" si="9"/>
        <v>3221.7488506600002</v>
      </c>
      <c r="N69" s="46">
        <f t="shared" si="10"/>
        <v>3221.7488506600002</v>
      </c>
      <c r="O69" s="46">
        <f t="shared" si="11"/>
        <v>2846.50885066</v>
      </c>
      <c r="P69" s="46">
        <f>'Данные ком.оператора'!C60</f>
        <v>2063.5596337400002</v>
      </c>
    </row>
    <row r="70" spans="2:16" s="32" customFormat="1" ht="15.75" x14ac:dyDescent="0.25">
      <c r="B70" s="34" t="str">
        <f>'Данные ком.оператора'!A61</f>
        <v>01.02.2024</v>
      </c>
      <c r="C70" s="6">
        <v>23</v>
      </c>
      <c r="D70" s="46">
        <f t="shared" si="0"/>
        <v>2679.24257089</v>
      </c>
      <c r="E70" s="46">
        <f t="shared" si="1"/>
        <v>2679.24257089</v>
      </c>
      <c r="F70" s="46">
        <f t="shared" si="2"/>
        <v>2304.0025708899998</v>
      </c>
      <c r="G70" s="46">
        <f t="shared" si="3"/>
        <v>2783.1925708899998</v>
      </c>
      <c r="H70" s="46">
        <f t="shared" si="4"/>
        <v>2783.1925708899998</v>
      </c>
      <c r="I70" s="46">
        <f t="shared" si="5"/>
        <v>2407.9525708899996</v>
      </c>
      <c r="J70" s="46">
        <f t="shared" si="6"/>
        <v>3104.8825708899999</v>
      </c>
      <c r="K70" s="46">
        <f t="shared" si="7"/>
        <v>3104.8825708899999</v>
      </c>
      <c r="L70" s="46">
        <f t="shared" si="8"/>
        <v>2729.6425708899997</v>
      </c>
      <c r="M70" s="46">
        <f t="shared" si="9"/>
        <v>3178.9525708900001</v>
      </c>
      <c r="N70" s="46">
        <f t="shared" si="10"/>
        <v>3178.9525708900001</v>
      </c>
      <c r="O70" s="46">
        <f t="shared" si="11"/>
        <v>2803.7125708899998</v>
      </c>
      <c r="P70" s="46">
        <f>'Данные ком.оператора'!C61</f>
        <v>2020.76335397</v>
      </c>
    </row>
    <row r="71" spans="2:16" s="32" customFormat="1" ht="15.75" x14ac:dyDescent="0.25">
      <c r="B71" s="34" t="str">
        <f>'Данные ком.оператора'!A62</f>
        <v>01.02.2024</v>
      </c>
      <c r="C71" s="6">
        <v>24</v>
      </c>
      <c r="D71" s="46">
        <f t="shared" si="0"/>
        <v>2694.0033749300001</v>
      </c>
      <c r="E71" s="46">
        <f t="shared" si="1"/>
        <v>2694.0033749300001</v>
      </c>
      <c r="F71" s="46">
        <f t="shared" si="2"/>
        <v>2318.7633749299998</v>
      </c>
      <c r="G71" s="46">
        <f t="shared" si="3"/>
        <v>2797.9533749299999</v>
      </c>
      <c r="H71" s="46">
        <f t="shared" si="4"/>
        <v>2797.9533749299999</v>
      </c>
      <c r="I71" s="46">
        <f t="shared" si="5"/>
        <v>2422.7133749299996</v>
      </c>
      <c r="J71" s="46">
        <f t="shared" si="6"/>
        <v>3119.6433749299999</v>
      </c>
      <c r="K71" s="46">
        <f t="shared" si="7"/>
        <v>3119.6433749299999</v>
      </c>
      <c r="L71" s="46">
        <f t="shared" si="8"/>
        <v>2744.4033749299997</v>
      </c>
      <c r="M71" s="46">
        <f t="shared" si="9"/>
        <v>3193.7133749300001</v>
      </c>
      <c r="N71" s="46">
        <f t="shared" si="10"/>
        <v>3193.7133749300001</v>
      </c>
      <c r="O71" s="46">
        <f t="shared" si="11"/>
        <v>2818.4733749299999</v>
      </c>
      <c r="P71" s="46">
        <f>'Данные ком.оператора'!C62</f>
        <v>2035.5241580100001</v>
      </c>
    </row>
    <row r="72" spans="2:16" ht="15.75" x14ac:dyDescent="0.25">
      <c r="B72" s="34" t="str">
        <f>'Данные ком.оператора'!A63</f>
        <v>02.02.2024</v>
      </c>
      <c r="C72" s="6">
        <v>1</v>
      </c>
      <c r="D72" s="46">
        <f t="shared" si="0"/>
        <v>2744.9694551100001</v>
      </c>
      <c r="E72" s="46">
        <f t="shared" si="1"/>
        <v>2744.9694551100001</v>
      </c>
      <c r="F72" s="46">
        <f t="shared" si="2"/>
        <v>2369.7294551099999</v>
      </c>
      <c r="G72" s="46">
        <f t="shared" si="3"/>
        <v>2848.9194551099999</v>
      </c>
      <c r="H72" s="46">
        <f t="shared" si="4"/>
        <v>2848.9194551099999</v>
      </c>
      <c r="I72" s="46">
        <f t="shared" si="5"/>
        <v>2473.6794551099997</v>
      </c>
      <c r="J72" s="46">
        <f t="shared" si="6"/>
        <v>3170.60945511</v>
      </c>
      <c r="K72" s="46">
        <f t="shared" si="7"/>
        <v>3170.60945511</v>
      </c>
      <c r="L72" s="46">
        <f t="shared" si="8"/>
        <v>2795.3694551099998</v>
      </c>
      <c r="M72" s="46">
        <f t="shared" si="9"/>
        <v>3244.6794551100002</v>
      </c>
      <c r="N72" s="46">
        <f t="shared" si="10"/>
        <v>3244.6794551100002</v>
      </c>
      <c r="O72" s="46">
        <f t="shared" si="11"/>
        <v>2869.4394551099999</v>
      </c>
      <c r="P72" s="46">
        <f>'Данные ком.оператора'!C63</f>
        <v>2086.4902381900001</v>
      </c>
    </row>
    <row r="73" spans="2:16" ht="15.75" x14ac:dyDescent="0.25">
      <c r="B73" s="34" t="str">
        <f>'Данные ком.оператора'!A64</f>
        <v>02.02.2024</v>
      </c>
      <c r="C73" s="6">
        <v>2</v>
      </c>
      <c r="D73" s="46">
        <f t="shared" si="0"/>
        <v>2785.61554415</v>
      </c>
      <c r="E73" s="46">
        <f t="shared" si="1"/>
        <v>2785.61554415</v>
      </c>
      <c r="F73" s="46">
        <f t="shared" si="2"/>
        <v>2410.3755441499998</v>
      </c>
      <c r="G73" s="46">
        <f t="shared" si="3"/>
        <v>2889.5655441499998</v>
      </c>
      <c r="H73" s="46">
        <f t="shared" si="4"/>
        <v>2889.5655441499998</v>
      </c>
      <c r="I73" s="46">
        <f t="shared" si="5"/>
        <v>2514.3255441499996</v>
      </c>
      <c r="J73" s="46">
        <f t="shared" si="6"/>
        <v>3211.2555441499999</v>
      </c>
      <c r="K73" s="46">
        <f t="shared" si="7"/>
        <v>3211.2555441499999</v>
      </c>
      <c r="L73" s="46">
        <f t="shared" si="8"/>
        <v>2836.0155441499996</v>
      </c>
      <c r="M73" s="46">
        <f t="shared" si="9"/>
        <v>3285.32554415</v>
      </c>
      <c r="N73" s="46">
        <f t="shared" si="10"/>
        <v>3285.32554415</v>
      </c>
      <c r="O73" s="46">
        <f t="shared" si="11"/>
        <v>2910.0855441499998</v>
      </c>
      <c r="P73" s="46">
        <f>'Данные ком.оператора'!C64</f>
        <v>2127.13632723</v>
      </c>
    </row>
    <row r="74" spans="2:16" ht="15.75" x14ac:dyDescent="0.25">
      <c r="B74" s="34" t="str">
        <f>'Данные ком.оператора'!A65</f>
        <v>02.02.2024</v>
      </c>
      <c r="C74" s="6">
        <v>3</v>
      </c>
      <c r="D74" s="46">
        <f t="shared" si="0"/>
        <v>2798.79522292</v>
      </c>
      <c r="E74" s="46">
        <f t="shared" si="1"/>
        <v>2798.79522292</v>
      </c>
      <c r="F74" s="46">
        <f t="shared" si="2"/>
        <v>2423.5552229199998</v>
      </c>
      <c r="G74" s="46">
        <f t="shared" si="3"/>
        <v>2902.7452229199998</v>
      </c>
      <c r="H74" s="46">
        <f t="shared" si="4"/>
        <v>2902.7452229199998</v>
      </c>
      <c r="I74" s="46">
        <f t="shared" si="5"/>
        <v>2527.5052229199996</v>
      </c>
      <c r="J74" s="46">
        <f t="shared" si="6"/>
        <v>3224.4352229199999</v>
      </c>
      <c r="K74" s="46">
        <f t="shared" si="7"/>
        <v>3224.4352229199999</v>
      </c>
      <c r="L74" s="46">
        <f t="shared" si="8"/>
        <v>2849.1952229199997</v>
      </c>
      <c r="M74" s="46">
        <f t="shared" si="9"/>
        <v>3298.5052229200001</v>
      </c>
      <c r="N74" s="46">
        <f t="shared" si="10"/>
        <v>3298.5052229200001</v>
      </c>
      <c r="O74" s="46">
        <f t="shared" si="11"/>
        <v>2923.2652229199998</v>
      </c>
      <c r="P74" s="46">
        <f>'Данные ком.оператора'!C65</f>
        <v>2140.316006</v>
      </c>
    </row>
    <row r="75" spans="2:16" ht="15.75" x14ac:dyDescent="0.25">
      <c r="B75" s="34" t="str">
        <f>'Данные ком.оператора'!A66</f>
        <v>02.02.2024</v>
      </c>
      <c r="C75" s="6">
        <v>4</v>
      </c>
      <c r="D75" s="46">
        <f t="shared" si="0"/>
        <v>2815.5141629200002</v>
      </c>
      <c r="E75" s="46">
        <f t="shared" si="1"/>
        <v>2815.5141629200002</v>
      </c>
      <c r="F75" s="46">
        <f t="shared" si="2"/>
        <v>2440.27416292</v>
      </c>
      <c r="G75" s="46">
        <f t="shared" si="3"/>
        <v>2919.46416292</v>
      </c>
      <c r="H75" s="46">
        <f t="shared" si="4"/>
        <v>2919.46416292</v>
      </c>
      <c r="I75" s="46">
        <f t="shared" si="5"/>
        <v>2544.2241629199998</v>
      </c>
      <c r="J75" s="46">
        <f t="shared" si="6"/>
        <v>3241.1541629200001</v>
      </c>
      <c r="K75" s="46">
        <f t="shared" si="7"/>
        <v>3241.1541629200001</v>
      </c>
      <c r="L75" s="46">
        <f t="shared" si="8"/>
        <v>2865.9141629199999</v>
      </c>
      <c r="M75" s="46">
        <f t="shared" si="9"/>
        <v>3315.2241629200003</v>
      </c>
      <c r="N75" s="46">
        <f t="shared" si="10"/>
        <v>3315.2241629200003</v>
      </c>
      <c r="O75" s="46">
        <f t="shared" si="11"/>
        <v>2939.98416292</v>
      </c>
      <c r="P75" s="46">
        <f>'Данные ком.оператора'!C66</f>
        <v>2157.0349460000002</v>
      </c>
    </row>
    <row r="76" spans="2:16" ht="15.75" x14ac:dyDescent="0.25">
      <c r="B76" s="34" t="str">
        <f>'Данные ком.оператора'!A67</f>
        <v>02.02.2024</v>
      </c>
      <c r="C76" s="6">
        <v>5</v>
      </c>
      <c r="D76" s="46">
        <f t="shared" si="0"/>
        <v>2823.1212172700002</v>
      </c>
      <c r="E76" s="46">
        <f t="shared" si="1"/>
        <v>2823.1212172700002</v>
      </c>
      <c r="F76" s="46">
        <f t="shared" si="2"/>
        <v>2447.88121727</v>
      </c>
      <c r="G76" s="46">
        <f t="shared" si="3"/>
        <v>2927.07121727</v>
      </c>
      <c r="H76" s="46">
        <f t="shared" si="4"/>
        <v>2927.07121727</v>
      </c>
      <c r="I76" s="46">
        <f t="shared" si="5"/>
        <v>2551.8312172699998</v>
      </c>
      <c r="J76" s="46">
        <f t="shared" si="6"/>
        <v>3248.7612172700001</v>
      </c>
      <c r="K76" s="46">
        <f t="shared" si="7"/>
        <v>3248.7612172700001</v>
      </c>
      <c r="L76" s="46">
        <f t="shared" si="8"/>
        <v>2873.5212172699999</v>
      </c>
      <c r="M76" s="46">
        <f t="shared" si="9"/>
        <v>3322.8312172700003</v>
      </c>
      <c r="N76" s="46">
        <f t="shared" si="10"/>
        <v>3322.8312172700003</v>
      </c>
      <c r="O76" s="46">
        <f t="shared" si="11"/>
        <v>2947.59121727</v>
      </c>
      <c r="P76" s="46">
        <f>'Данные ком.оператора'!C67</f>
        <v>2164.6420003500002</v>
      </c>
    </row>
    <row r="77" spans="2:16" ht="15.75" x14ac:dyDescent="0.25">
      <c r="B77" s="34" t="str">
        <f>'Данные ком.оператора'!A68</f>
        <v>02.02.2024</v>
      </c>
      <c r="C77" s="6">
        <v>6</v>
      </c>
      <c r="D77" s="46">
        <f t="shared" si="0"/>
        <v>2774.9084150499998</v>
      </c>
      <c r="E77" s="46">
        <f t="shared" si="1"/>
        <v>2774.9084150499998</v>
      </c>
      <c r="F77" s="46">
        <f t="shared" si="2"/>
        <v>2399.6684150499996</v>
      </c>
      <c r="G77" s="46">
        <f t="shared" si="3"/>
        <v>2878.8584150499996</v>
      </c>
      <c r="H77" s="46">
        <f t="shared" si="4"/>
        <v>2878.8584150499996</v>
      </c>
      <c r="I77" s="46">
        <f t="shared" si="5"/>
        <v>2503.6184150499994</v>
      </c>
      <c r="J77" s="46">
        <f t="shared" si="6"/>
        <v>3200.5484150499997</v>
      </c>
      <c r="K77" s="46">
        <f t="shared" si="7"/>
        <v>3200.5484150499997</v>
      </c>
      <c r="L77" s="46">
        <f t="shared" si="8"/>
        <v>2825.3084150499994</v>
      </c>
      <c r="M77" s="46">
        <f t="shared" si="9"/>
        <v>3274.6184150499998</v>
      </c>
      <c r="N77" s="46">
        <f t="shared" si="10"/>
        <v>3274.6184150499998</v>
      </c>
      <c r="O77" s="46">
        <f t="shared" si="11"/>
        <v>2899.3784150499996</v>
      </c>
      <c r="P77" s="46">
        <f>'Данные ком.оператора'!C68</f>
        <v>2116.4291981299998</v>
      </c>
    </row>
    <row r="78" spans="2:16" ht="15.75" x14ac:dyDescent="0.25">
      <c r="B78" s="34" t="str">
        <f>'Данные ком.оператора'!A69</f>
        <v>02.02.2024</v>
      </c>
      <c r="C78" s="6">
        <v>7</v>
      </c>
      <c r="D78" s="46">
        <f t="shared" si="0"/>
        <v>2758.7136416399999</v>
      </c>
      <c r="E78" s="46">
        <f t="shared" si="1"/>
        <v>2758.7136416399999</v>
      </c>
      <c r="F78" s="46">
        <f t="shared" si="2"/>
        <v>2383.4736416399996</v>
      </c>
      <c r="G78" s="46">
        <f t="shared" si="3"/>
        <v>2862.6636416399997</v>
      </c>
      <c r="H78" s="46">
        <f t="shared" si="4"/>
        <v>2862.6636416399997</v>
      </c>
      <c r="I78" s="46">
        <f t="shared" si="5"/>
        <v>2487.4236416399995</v>
      </c>
      <c r="J78" s="46">
        <f t="shared" si="6"/>
        <v>3184.3536416399998</v>
      </c>
      <c r="K78" s="46">
        <f t="shared" si="7"/>
        <v>3184.3536416399998</v>
      </c>
      <c r="L78" s="46">
        <f t="shared" si="8"/>
        <v>2809.1136416399995</v>
      </c>
      <c r="M78" s="46">
        <f t="shared" si="9"/>
        <v>3258.4236416399999</v>
      </c>
      <c r="N78" s="46">
        <f t="shared" si="10"/>
        <v>3258.4236416399999</v>
      </c>
      <c r="O78" s="46">
        <f t="shared" si="11"/>
        <v>2883.1836416399997</v>
      </c>
      <c r="P78" s="46">
        <f>'Данные ком.оператора'!C69</f>
        <v>2100.2344247199999</v>
      </c>
    </row>
    <row r="79" spans="2:16" ht="15.75" x14ac:dyDescent="0.25">
      <c r="B79" s="34" t="str">
        <f>'Данные ком.оператора'!A70</f>
        <v>02.02.2024</v>
      </c>
      <c r="C79" s="6">
        <v>8</v>
      </c>
      <c r="D79" s="46">
        <f t="shared" si="0"/>
        <v>2777.6667142900001</v>
      </c>
      <c r="E79" s="46">
        <f t="shared" si="1"/>
        <v>2777.6667142900001</v>
      </c>
      <c r="F79" s="46">
        <f t="shared" si="2"/>
        <v>2402.4267142899998</v>
      </c>
      <c r="G79" s="46">
        <f t="shared" si="3"/>
        <v>2881.6167142899999</v>
      </c>
      <c r="H79" s="46">
        <f t="shared" si="4"/>
        <v>2881.6167142899999</v>
      </c>
      <c r="I79" s="46">
        <f t="shared" si="5"/>
        <v>2506.3767142899997</v>
      </c>
      <c r="J79" s="46">
        <f t="shared" si="6"/>
        <v>3203.3067142899999</v>
      </c>
      <c r="K79" s="46">
        <f t="shared" si="7"/>
        <v>3203.3067142899999</v>
      </c>
      <c r="L79" s="46">
        <f t="shared" si="8"/>
        <v>2828.0667142899997</v>
      </c>
      <c r="M79" s="46">
        <f t="shared" si="9"/>
        <v>3277.3767142900001</v>
      </c>
      <c r="N79" s="46">
        <f t="shared" si="10"/>
        <v>3277.3767142900001</v>
      </c>
      <c r="O79" s="46">
        <f t="shared" si="11"/>
        <v>2902.1367142899999</v>
      </c>
      <c r="P79" s="46">
        <f>'Данные ком.оператора'!C70</f>
        <v>2119.1874973700001</v>
      </c>
    </row>
    <row r="80" spans="2:16" ht="15.75" x14ac:dyDescent="0.25">
      <c r="B80" s="34" t="str">
        <f>'Данные ком.оператора'!A71</f>
        <v>02.02.2024</v>
      </c>
      <c r="C80" s="6">
        <v>9</v>
      </c>
      <c r="D80" s="46">
        <f t="shared" si="0"/>
        <v>2785.8174363899998</v>
      </c>
      <c r="E80" s="46">
        <f t="shared" si="1"/>
        <v>2785.8174363899998</v>
      </c>
      <c r="F80" s="46">
        <f t="shared" si="2"/>
        <v>2410.5774363899995</v>
      </c>
      <c r="G80" s="46">
        <f t="shared" si="3"/>
        <v>2889.7674363899996</v>
      </c>
      <c r="H80" s="46">
        <f t="shared" si="4"/>
        <v>2889.7674363899996</v>
      </c>
      <c r="I80" s="46">
        <f t="shared" si="5"/>
        <v>2514.5274363899994</v>
      </c>
      <c r="J80" s="46">
        <f t="shared" si="6"/>
        <v>3211.4574363899997</v>
      </c>
      <c r="K80" s="46">
        <f t="shared" si="7"/>
        <v>3211.4574363899997</v>
      </c>
      <c r="L80" s="46">
        <f t="shared" si="8"/>
        <v>2836.2174363899994</v>
      </c>
      <c r="M80" s="46">
        <f t="shared" si="9"/>
        <v>3285.5274363899998</v>
      </c>
      <c r="N80" s="46">
        <f t="shared" si="10"/>
        <v>3285.5274363899998</v>
      </c>
      <c r="O80" s="46">
        <f t="shared" si="11"/>
        <v>2910.2874363899996</v>
      </c>
      <c r="P80" s="46">
        <f>'Данные ком.оператора'!C71</f>
        <v>2127.3382194699998</v>
      </c>
    </row>
    <row r="81" spans="2:16" ht="15.75" x14ac:dyDescent="0.25">
      <c r="B81" s="34" t="str">
        <f>'Данные ком.оператора'!A72</f>
        <v>02.02.2024</v>
      </c>
      <c r="C81" s="6">
        <v>10</v>
      </c>
      <c r="D81" s="46">
        <f t="shared" si="0"/>
        <v>2792.9297990599998</v>
      </c>
      <c r="E81" s="46">
        <f t="shared" si="1"/>
        <v>2792.9297990599998</v>
      </c>
      <c r="F81" s="46">
        <f t="shared" si="2"/>
        <v>2417.6897990599996</v>
      </c>
      <c r="G81" s="46">
        <f t="shared" si="3"/>
        <v>2896.8797990599996</v>
      </c>
      <c r="H81" s="46">
        <f t="shared" si="4"/>
        <v>2896.8797990599996</v>
      </c>
      <c r="I81" s="46">
        <f t="shared" si="5"/>
        <v>2521.6397990599994</v>
      </c>
      <c r="J81" s="46">
        <f t="shared" si="6"/>
        <v>3218.5697990599997</v>
      </c>
      <c r="K81" s="46">
        <f t="shared" si="7"/>
        <v>3218.5697990599997</v>
      </c>
      <c r="L81" s="46">
        <f t="shared" si="8"/>
        <v>2843.3297990599995</v>
      </c>
      <c r="M81" s="46">
        <f t="shared" si="9"/>
        <v>3292.6397990599999</v>
      </c>
      <c r="N81" s="46">
        <f t="shared" si="10"/>
        <v>3292.6397990599999</v>
      </c>
      <c r="O81" s="46">
        <f t="shared" si="11"/>
        <v>2917.3997990599996</v>
      </c>
      <c r="P81" s="46">
        <f>'Данные ком.оператора'!C72</f>
        <v>2134.4505821399998</v>
      </c>
    </row>
    <row r="82" spans="2:16" ht="15.75" x14ac:dyDescent="0.25">
      <c r="B82" s="34" t="str">
        <f>'Данные ком.оператора'!A73</f>
        <v>02.02.2024</v>
      </c>
      <c r="C82" s="6">
        <v>11</v>
      </c>
      <c r="D82" s="46">
        <f t="shared" si="0"/>
        <v>2806.3708000900001</v>
      </c>
      <c r="E82" s="46">
        <f t="shared" si="1"/>
        <v>2806.3708000900001</v>
      </c>
      <c r="F82" s="46">
        <f t="shared" si="2"/>
        <v>2431.1308000899999</v>
      </c>
      <c r="G82" s="46">
        <f t="shared" si="3"/>
        <v>2910.3208000899999</v>
      </c>
      <c r="H82" s="46">
        <f t="shared" si="4"/>
        <v>2910.3208000899999</v>
      </c>
      <c r="I82" s="46">
        <f t="shared" si="5"/>
        <v>2535.0808000899997</v>
      </c>
      <c r="J82" s="46">
        <f t="shared" si="6"/>
        <v>3232.01080009</v>
      </c>
      <c r="K82" s="46">
        <f t="shared" si="7"/>
        <v>3232.01080009</v>
      </c>
      <c r="L82" s="46">
        <f t="shared" si="8"/>
        <v>2856.7708000899997</v>
      </c>
      <c r="M82" s="46">
        <f t="shared" si="9"/>
        <v>3306.0808000900001</v>
      </c>
      <c r="N82" s="46">
        <f t="shared" si="10"/>
        <v>3306.0808000900001</v>
      </c>
      <c r="O82" s="46">
        <f t="shared" si="11"/>
        <v>2930.8408000899999</v>
      </c>
      <c r="P82" s="46">
        <f>'Данные ком.оператора'!C73</f>
        <v>2147.8915831700001</v>
      </c>
    </row>
    <row r="83" spans="2:16" ht="15.75" x14ac:dyDescent="0.25">
      <c r="B83" s="34" t="str">
        <f>'Данные ком.оператора'!A74</f>
        <v>02.02.2024</v>
      </c>
      <c r="C83" s="6">
        <v>12</v>
      </c>
      <c r="D83" s="46">
        <f t="shared" si="0"/>
        <v>2820.8230156099999</v>
      </c>
      <c r="E83" s="46">
        <f t="shared" si="1"/>
        <v>2820.8230156099999</v>
      </c>
      <c r="F83" s="46">
        <f t="shared" si="2"/>
        <v>2445.5830156099996</v>
      </c>
      <c r="G83" s="46">
        <f t="shared" si="3"/>
        <v>2924.7730156099997</v>
      </c>
      <c r="H83" s="46">
        <f t="shared" si="4"/>
        <v>2924.7730156099997</v>
      </c>
      <c r="I83" s="46">
        <f t="shared" si="5"/>
        <v>2549.5330156099994</v>
      </c>
      <c r="J83" s="46">
        <f t="shared" si="6"/>
        <v>3246.4630156099997</v>
      </c>
      <c r="K83" s="46">
        <f t="shared" si="7"/>
        <v>3246.4630156099997</v>
      </c>
      <c r="L83" s="46">
        <f t="shared" si="8"/>
        <v>2871.2230156099995</v>
      </c>
      <c r="M83" s="46">
        <f t="shared" si="9"/>
        <v>3320.5330156099999</v>
      </c>
      <c r="N83" s="46">
        <f t="shared" si="10"/>
        <v>3320.5330156099999</v>
      </c>
      <c r="O83" s="46">
        <f t="shared" si="11"/>
        <v>2945.2930156099997</v>
      </c>
      <c r="P83" s="46">
        <f>'Данные ком.оператора'!C74</f>
        <v>2162.3437986899999</v>
      </c>
    </row>
    <row r="84" spans="2:16" ht="15.75" x14ac:dyDescent="0.25">
      <c r="B84" s="34" t="str">
        <f>'Данные ком.оператора'!A75</f>
        <v>02.02.2024</v>
      </c>
      <c r="C84" s="6">
        <v>13</v>
      </c>
      <c r="D84" s="46">
        <f t="shared" si="0"/>
        <v>2803.3847617900001</v>
      </c>
      <c r="E84" s="46">
        <f t="shared" si="1"/>
        <v>2803.3847617900001</v>
      </c>
      <c r="F84" s="46">
        <f t="shared" si="2"/>
        <v>2428.1447617899998</v>
      </c>
      <c r="G84" s="46">
        <f t="shared" si="3"/>
        <v>2907.3347617899999</v>
      </c>
      <c r="H84" s="46">
        <f t="shared" si="4"/>
        <v>2907.3347617899999</v>
      </c>
      <c r="I84" s="46">
        <f t="shared" si="5"/>
        <v>2532.0947617899997</v>
      </c>
      <c r="J84" s="46">
        <f t="shared" si="6"/>
        <v>3229.02476179</v>
      </c>
      <c r="K84" s="46">
        <f t="shared" si="7"/>
        <v>3229.02476179</v>
      </c>
      <c r="L84" s="46">
        <f t="shared" si="8"/>
        <v>2853.7847617899997</v>
      </c>
      <c r="M84" s="46">
        <f t="shared" si="9"/>
        <v>3303.0947617900001</v>
      </c>
      <c r="N84" s="46">
        <f t="shared" si="10"/>
        <v>3303.0947617900001</v>
      </c>
      <c r="O84" s="46">
        <f t="shared" si="11"/>
        <v>2927.8547617899999</v>
      </c>
      <c r="P84" s="46">
        <f>'Данные ком.оператора'!C75</f>
        <v>2144.9055448700001</v>
      </c>
    </row>
    <row r="85" spans="2:16" ht="15.75" x14ac:dyDescent="0.25">
      <c r="B85" s="34" t="str">
        <f>'Данные ком.оператора'!A76</f>
        <v>02.02.2024</v>
      </c>
      <c r="C85" s="6">
        <v>14</v>
      </c>
      <c r="D85" s="46">
        <f t="shared" si="0"/>
        <v>2803.35736516</v>
      </c>
      <c r="E85" s="46">
        <f t="shared" si="1"/>
        <v>2803.35736516</v>
      </c>
      <c r="F85" s="46">
        <f t="shared" si="2"/>
        <v>2428.1173651599997</v>
      </c>
      <c r="G85" s="46">
        <f t="shared" si="3"/>
        <v>2907.3073651599998</v>
      </c>
      <c r="H85" s="46">
        <f t="shared" si="4"/>
        <v>2907.3073651599998</v>
      </c>
      <c r="I85" s="46">
        <f t="shared" si="5"/>
        <v>2532.0673651599996</v>
      </c>
      <c r="J85" s="46">
        <f t="shared" si="6"/>
        <v>3228.9973651599998</v>
      </c>
      <c r="K85" s="46">
        <f t="shared" si="7"/>
        <v>3228.9973651599998</v>
      </c>
      <c r="L85" s="46">
        <f t="shared" si="8"/>
        <v>2853.7573651599996</v>
      </c>
      <c r="M85" s="46">
        <f t="shared" si="9"/>
        <v>3303.06736516</v>
      </c>
      <c r="N85" s="46">
        <f t="shared" si="10"/>
        <v>3303.06736516</v>
      </c>
      <c r="O85" s="46">
        <f t="shared" si="11"/>
        <v>2927.8273651599998</v>
      </c>
      <c r="P85" s="46">
        <f>'Данные ком.оператора'!C76</f>
        <v>2144.87814824</v>
      </c>
    </row>
    <row r="86" spans="2:16" ht="15.75" x14ac:dyDescent="0.25">
      <c r="B86" s="34" t="str">
        <f>'Данные ком.оператора'!A77</f>
        <v>02.02.2024</v>
      </c>
      <c r="C86" s="6">
        <v>15</v>
      </c>
      <c r="D86" s="46">
        <f t="shared" si="0"/>
        <v>2795.4836216200001</v>
      </c>
      <c r="E86" s="46">
        <f t="shared" si="1"/>
        <v>2795.4836216200001</v>
      </c>
      <c r="F86" s="46">
        <f t="shared" si="2"/>
        <v>2420.2436216199999</v>
      </c>
      <c r="G86" s="46">
        <f t="shared" si="3"/>
        <v>2899.4336216199999</v>
      </c>
      <c r="H86" s="46">
        <f t="shared" si="4"/>
        <v>2899.4336216199999</v>
      </c>
      <c r="I86" s="46">
        <f t="shared" si="5"/>
        <v>2524.1936216199997</v>
      </c>
      <c r="J86" s="46">
        <f t="shared" si="6"/>
        <v>3221.12362162</v>
      </c>
      <c r="K86" s="46">
        <f t="shared" si="7"/>
        <v>3221.12362162</v>
      </c>
      <c r="L86" s="46">
        <f t="shared" si="8"/>
        <v>2845.8836216199998</v>
      </c>
      <c r="M86" s="46">
        <f t="shared" si="9"/>
        <v>3295.1936216200002</v>
      </c>
      <c r="N86" s="46">
        <f t="shared" si="10"/>
        <v>3295.1936216200002</v>
      </c>
      <c r="O86" s="46">
        <f t="shared" si="11"/>
        <v>2919.9536216199999</v>
      </c>
      <c r="P86" s="46">
        <f>'Данные ком.оператора'!C77</f>
        <v>2137.0044047000001</v>
      </c>
    </row>
    <row r="87" spans="2:16" ht="15.75" x14ac:dyDescent="0.25">
      <c r="B87" s="34" t="str">
        <f>'Данные ком.оператора'!A78</f>
        <v>02.02.2024</v>
      </c>
      <c r="C87" s="6">
        <v>16</v>
      </c>
      <c r="D87" s="46">
        <f t="shared" si="0"/>
        <v>2799.5980149799998</v>
      </c>
      <c r="E87" s="46">
        <f t="shared" si="1"/>
        <v>2799.5980149799998</v>
      </c>
      <c r="F87" s="46">
        <f t="shared" si="2"/>
        <v>2424.3580149799996</v>
      </c>
      <c r="G87" s="46">
        <f t="shared" si="3"/>
        <v>2903.5480149799996</v>
      </c>
      <c r="H87" s="46">
        <f t="shared" si="4"/>
        <v>2903.5480149799996</v>
      </c>
      <c r="I87" s="46">
        <f t="shared" si="5"/>
        <v>2528.3080149799994</v>
      </c>
      <c r="J87" s="46">
        <f t="shared" si="6"/>
        <v>3225.2380149799997</v>
      </c>
      <c r="K87" s="46">
        <f t="shared" si="7"/>
        <v>3225.2380149799997</v>
      </c>
      <c r="L87" s="46">
        <f t="shared" si="8"/>
        <v>2849.9980149799994</v>
      </c>
      <c r="M87" s="46">
        <f t="shared" si="9"/>
        <v>3299.3080149799998</v>
      </c>
      <c r="N87" s="46">
        <f t="shared" si="10"/>
        <v>3299.3080149799998</v>
      </c>
      <c r="O87" s="46">
        <f t="shared" si="11"/>
        <v>2924.0680149799996</v>
      </c>
      <c r="P87" s="46">
        <f>'Данные ком.оператора'!C78</f>
        <v>2141.1187980599998</v>
      </c>
    </row>
    <row r="88" spans="2:16" ht="15.75" x14ac:dyDescent="0.25">
      <c r="B88" s="34" t="str">
        <f>'Данные ком.оператора'!A79</f>
        <v>02.02.2024</v>
      </c>
      <c r="C88" s="6">
        <v>17</v>
      </c>
      <c r="D88" s="46">
        <f t="shared" si="0"/>
        <v>2787.0974161600002</v>
      </c>
      <c r="E88" s="46">
        <f t="shared" si="1"/>
        <v>2787.0974161600002</v>
      </c>
      <c r="F88" s="46">
        <f t="shared" si="2"/>
        <v>2411.85741616</v>
      </c>
      <c r="G88" s="46">
        <f t="shared" si="3"/>
        <v>2891.04741616</v>
      </c>
      <c r="H88" s="46">
        <f t="shared" si="4"/>
        <v>2891.04741616</v>
      </c>
      <c r="I88" s="46">
        <f t="shared" si="5"/>
        <v>2515.8074161599998</v>
      </c>
      <c r="J88" s="46">
        <f t="shared" si="6"/>
        <v>3212.7374161600001</v>
      </c>
      <c r="K88" s="46">
        <f t="shared" si="7"/>
        <v>3212.7374161600001</v>
      </c>
      <c r="L88" s="46">
        <f t="shared" si="8"/>
        <v>2837.4974161599998</v>
      </c>
      <c r="M88" s="46">
        <f t="shared" si="9"/>
        <v>3286.8074161600002</v>
      </c>
      <c r="N88" s="46">
        <f t="shared" si="10"/>
        <v>3286.8074161600002</v>
      </c>
      <c r="O88" s="46">
        <f t="shared" si="11"/>
        <v>2911.56741616</v>
      </c>
      <c r="P88" s="46">
        <f>'Данные ком.оператора'!C79</f>
        <v>2128.6181992400002</v>
      </c>
    </row>
    <row r="89" spans="2:16" ht="15.75" x14ac:dyDescent="0.25">
      <c r="B89" s="34" t="str">
        <f>'Данные ком.оператора'!A80</f>
        <v>02.02.2024</v>
      </c>
      <c r="C89" s="6">
        <v>18</v>
      </c>
      <c r="D89" s="46">
        <f t="shared" si="0"/>
        <v>2789.6728746499998</v>
      </c>
      <c r="E89" s="46">
        <f t="shared" si="1"/>
        <v>2789.6728746499998</v>
      </c>
      <c r="F89" s="46">
        <f t="shared" si="2"/>
        <v>2414.4328746499996</v>
      </c>
      <c r="G89" s="46">
        <f t="shared" si="3"/>
        <v>2893.6228746499996</v>
      </c>
      <c r="H89" s="46">
        <f t="shared" si="4"/>
        <v>2893.6228746499996</v>
      </c>
      <c r="I89" s="46">
        <f t="shared" si="5"/>
        <v>2518.3828746499994</v>
      </c>
      <c r="J89" s="46">
        <f t="shared" si="6"/>
        <v>3215.3128746499997</v>
      </c>
      <c r="K89" s="46">
        <f t="shared" si="7"/>
        <v>3215.3128746499997</v>
      </c>
      <c r="L89" s="46">
        <f t="shared" si="8"/>
        <v>2840.0728746499994</v>
      </c>
      <c r="M89" s="46">
        <f t="shared" si="9"/>
        <v>3289.3828746499998</v>
      </c>
      <c r="N89" s="46">
        <f t="shared" si="10"/>
        <v>3289.3828746499998</v>
      </c>
      <c r="O89" s="46">
        <f t="shared" si="11"/>
        <v>2914.1428746499996</v>
      </c>
      <c r="P89" s="46">
        <f>'Данные ком.оператора'!C80</f>
        <v>2131.1936577299998</v>
      </c>
    </row>
    <row r="90" spans="2:16" ht="15.75" x14ac:dyDescent="0.25">
      <c r="B90" s="34" t="str">
        <f>'Данные ком.оператора'!A81</f>
        <v>02.02.2024</v>
      </c>
      <c r="C90" s="6">
        <v>19</v>
      </c>
      <c r="D90" s="46">
        <f t="shared" si="0"/>
        <v>2801.8142847300001</v>
      </c>
      <c r="E90" s="46">
        <f t="shared" si="1"/>
        <v>2801.8142847300001</v>
      </c>
      <c r="F90" s="46">
        <f t="shared" si="2"/>
        <v>2426.5742847299998</v>
      </c>
      <c r="G90" s="46">
        <f t="shared" si="3"/>
        <v>2905.7642847299999</v>
      </c>
      <c r="H90" s="46">
        <f t="shared" si="4"/>
        <v>2905.7642847299999</v>
      </c>
      <c r="I90" s="46">
        <f t="shared" si="5"/>
        <v>2530.5242847299996</v>
      </c>
      <c r="J90" s="46">
        <f t="shared" si="6"/>
        <v>3227.4542847299999</v>
      </c>
      <c r="K90" s="46">
        <f t="shared" si="7"/>
        <v>3227.4542847299999</v>
      </c>
      <c r="L90" s="46">
        <f t="shared" si="8"/>
        <v>2852.2142847299997</v>
      </c>
      <c r="M90" s="46">
        <f t="shared" si="9"/>
        <v>3301.5242847300001</v>
      </c>
      <c r="N90" s="46">
        <f t="shared" si="10"/>
        <v>3301.5242847300001</v>
      </c>
      <c r="O90" s="46">
        <f t="shared" si="11"/>
        <v>2926.2842847299999</v>
      </c>
      <c r="P90" s="46">
        <f>'Данные ком.оператора'!C81</f>
        <v>2143.3350678100001</v>
      </c>
    </row>
    <row r="91" spans="2:16" ht="15.75" x14ac:dyDescent="0.25">
      <c r="B91" s="34" t="str">
        <f>'Данные ком.оператора'!A82</f>
        <v>02.02.2024</v>
      </c>
      <c r="C91" s="6">
        <v>20</v>
      </c>
      <c r="D91" s="46">
        <f t="shared" si="0"/>
        <v>2832.3394249100002</v>
      </c>
      <c r="E91" s="46">
        <f t="shared" si="1"/>
        <v>2832.3394249100002</v>
      </c>
      <c r="F91" s="46">
        <f t="shared" si="2"/>
        <v>2457.0994249099999</v>
      </c>
      <c r="G91" s="46">
        <f t="shared" si="3"/>
        <v>2936.28942491</v>
      </c>
      <c r="H91" s="46">
        <f t="shared" si="4"/>
        <v>2936.28942491</v>
      </c>
      <c r="I91" s="46">
        <f t="shared" si="5"/>
        <v>2561.0494249099997</v>
      </c>
      <c r="J91" s="46">
        <f t="shared" si="6"/>
        <v>3257.97942491</v>
      </c>
      <c r="K91" s="46">
        <f t="shared" si="7"/>
        <v>3257.97942491</v>
      </c>
      <c r="L91" s="46">
        <f t="shared" si="8"/>
        <v>2882.7394249099998</v>
      </c>
      <c r="M91" s="46">
        <f t="shared" si="9"/>
        <v>3332.0494249100002</v>
      </c>
      <c r="N91" s="46">
        <f t="shared" si="10"/>
        <v>3332.0494249100002</v>
      </c>
      <c r="O91" s="46">
        <f t="shared" si="11"/>
        <v>2956.80942491</v>
      </c>
      <c r="P91" s="46">
        <f>'Данные ком.оператора'!C82</f>
        <v>2173.8602079900002</v>
      </c>
    </row>
    <row r="92" spans="2:16" ht="15.75" x14ac:dyDescent="0.25">
      <c r="B92" s="34" t="str">
        <f>'Данные ком.оператора'!A83</f>
        <v>02.02.2024</v>
      </c>
      <c r="C92" s="6">
        <v>21</v>
      </c>
      <c r="D92" s="46">
        <f t="shared" si="0"/>
        <v>2785.3018973600001</v>
      </c>
      <c r="E92" s="46">
        <f t="shared" si="1"/>
        <v>2785.3018973600001</v>
      </c>
      <c r="F92" s="46">
        <f t="shared" si="2"/>
        <v>2410.0618973599999</v>
      </c>
      <c r="G92" s="46">
        <f t="shared" si="3"/>
        <v>2889.2518973599999</v>
      </c>
      <c r="H92" s="46">
        <f t="shared" si="4"/>
        <v>2889.2518973599999</v>
      </c>
      <c r="I92" s="46">
        <f t="shared" si="5"/>
        <v>2514.0118973599997</v>
      </c>
      <c r="J92" s="46">
        <f t="shared" si="6"/>
        <v>3210.94189736</v>
      </c>
      <c r="K92" s="46">
        <f t="shared" si="7"/>
        <v>3210.94189736</v>
      </c>
      <c r="L92" s="46">
        <f t="shared" si="8"/>
        <v>2835.7018973599997</v>
      </c>
      <c r="M92" s="46">
        <f t="shared" si="9"/>
        <v>3285.0118973600001</v>
      </c>
      <c r="N92" s="46">
        <f t="shared" si="10"/>
        <v>3285.0118973600001</v>
      </c>
      <c r="O92" s="46">
        <f t="shared" si="11"/>
        <v>2909.7718973599999</v>
      </c>
      <c r="P92" s="46">
        <f>'Данные ком.оператора'!C83</f>
        <v>2126.8226804400001</v>
      </c>
    </row>
    <row r="93" spans="2:16" ht="15.75" x14ac:dyDescent="0.25">
      <c r="B93" s="34" t="str">
        <f>'Данные ком.оператора'!A84</f>
        <v>02.02.2024</v>
      </c>
      <c r="C93" s="6">
        <v>22</v>
      </c>
      <c r="D93" s="46">
        <f t="shared" si="0"/>
        <v>2798.1299082700002</v>
      </c>
      <c r="E93" s="46">
        <f t="shared" si="1"/>
        <v>2798.1299082700002</v>
      </c>
      <c r="F93" s="46">
        <f t="shared" si="2"/>
        <v>2422.88990827</v>
      </c>
      <c r="G93" s="46">
        <f t="shared" si="3"/>
        <v>2902.07990827</v>
      </c>
      <c r="H93" s="46">
        <f t="shared" si="4"/>
        <v>2902.07990827</v>
      </c>
      <c r="I93" s="46">
        <f t="shared" si="5"/>
        <v>2526.8399082699998</v>
      </c>
      <c r="J93" s="46">
        <f t="shared" si="6"/>
        <v>3223.7699082700001</v>
      </c>
      <c r="K93" s="46">
        <f t="shared" si="7"/>
        <v>3223.7699082700001</v>
      </c>
      <c r="L93" s="46">
        <f t="shared" si="8"/>
        <v>2848.5299082699999</v>
      </c>
      <c r="M93" s="46">
        <f t="shared" si="9"/>
        <v>3297.8399082700003</v>
      </c>
      <c r="N93" s="46">
        <f t="shared" si="10"/>
        <v>3297.8399082700003</v>
      </c>
      <c r="O93" s="46">
        <f t="shared" si="11"/>
        <v>2922.59990827</v>
      </c>
      <c r="P93" s="46">
        <f>'Данные ком.оператора'!C84</f>
        <v>2139.6506913500002</v>
      </c>
    </row>
    <row r="94" spans="2:16" ht="15.75" x14ac:dyDescent="0.25">
      <c r="B94" s="34" t="str">
        <f>'Данные ком.оператора'!A85</f>
        <v>02.02.2024</v>
      </c>
      <c r="C94" s="6">
        <v>23</v>
      </c>
      <c r="D94" s="46">
        <f t="shared" si="0"/>
        <v>2790.72831154</v>
      </c>
      <c r="E94" s="46">
        <f t="shared" si="1"/>
        <v>2790.72831154</v>
      </c>
      <c r="F94" s="46">
        <f t="shared" si="2"/>
        <v>2415.4883115399998</v>
      </c>
      <c r="G94" s="46">
        <f t="shared" si="3"/>
        <v>2894.6783115399999</v>
      </c>
      <c r="H94" s="46">
        <f t="shared" si="4"/>
        <v>2894.6783115399999</v>
      </c>
      <c r="I94" s="46">
        <f t="shared" si="5"/>
        <v>2519.4383115399996</v>
      </c>
      <c r="J94" s="46">
        <f t="shared" si="6"/>
        <v>3216.3683115399999</v>
      </c>
      <c r="K94" s="46">
        <f t="shared" si="7"/>
        <v>3216.3683115399999</v>
      </c>
      <c r="L94" s="46">
        <f t="shared" si="8"/>
        <v>2841.1283115399997</v>
      </c>
      <c r="M94" s="46">
        <f t="shared" si="9"/>
        <v>3290.4383115400001</v>
      </c>
      <c r="N94" s="46">
        <f t="shared" si="10"/>
        <v>3290.4383115400001</v>
      </c>
      <c r="O94" s="46">
        <f t="shared" si="11"/>
        <v>2915.1983115399998</v>
      </c>
      <c r="P94" s="46">
        <f>'Данные ком.оператора'!C85</f>
        <v>2132.2490946200001</v>
      </c>
    </row>
    <row r="95" spans="2:16" ht="15.75" x14ac:dyDescent="0.25">
      <c r="B95" s="34" t="str">
        <f>'Данные ком.оператора'!A86</f>
        <v>02.02.2024</v>
      </c>
      <c r="C95" s="6">
        <v>24</v>
      </c>
      <c r="D95" s="46">
        <f t="shared" si="0"/>
        <v>2821.9425367099998</v>
      </c>
      <c r="E95" s="46">
        <f t="shared" si="1"/>
        <v>2821.9425367099998</v>
      </c>
      <c r="F95" s="46">
        <f t="shared" si="2"/>
        <v>2446.7025367099995</v>
      </c>
      <c r="G95" s="46">
        <f t="shared" si="3"/>
        <v>2925.8925367099996</v>
      </c>
      <c r="H95" s="46">
        <f t="shared" si="4"/>
        <v>2925.8925367099996</v>
      </c>
      <c r="I95" s="46">
        <f t="shared" si="5"/>
        <v>2550.6525367099994</v>
      </c>
      <c r="J95" s="46">
        <f t="shared" si="6"/>
        <v>3247.5825367099997</v>
      </c>
      <c r="K95" s="46">
        <f t="shared" si="7"/>
        <v>3247.5825367099997</v>
      </c>
      <c r="L95" s="46">
        <f t="shared" si="8"/>
        <v>2872.3425367099994</v>
      </c>
      <c r="M95" s="46">
        <f t="shared" si="9"/>
        <v>3321.6525367099998</v>
      </c>
      <c r="N95" s="46">
        <f t="shared" si="10"/>
        <v>3321.6525367099998</v>
      </c>
      <c r="O95" s="46">
        <f t="shared" si="11"/>
        <v>2946.4125367099996</v>
      </c>
      <c r="P95" s="46">
        <f>'Данные ком.оператора'!C86</f>
        <v>2163.4633197899998</v>
      </c>
    </row>
    <row r="96" spans="2:16" ht="15.75" x14ac:dyDescent="0.25">
      <c r="B96" s="34" t="str">
        <f>'Данные ком.оператора'!A87</f>
        <v>03.02.2024</v>
      </c>
      <c r="C96" s="6">
        <v>1</v>
      </c>
      <c r="D96" s="46">
        <f t="shared" si="0"/>
        <v>2823.3216742200002</v>
      </c>
      <c r="E96" s="46">
        <f t="shared" si="1"/>
        <v>2823.3216742200002</v>
      </c>
      <c r="F96" s="46">
        <f t="shared" si="2"/>
        <v>2448.08167422</v>
      </c>
      <c r="G96" s="46">
        <f t="shared" si="3"/>
        <v>2927.27167422</v>
      </c>
      <c r="H96" s="46">
        <f t="shared" si="4"/>
        <v>2927.27167422</v>
      </c>
      <c r="I96" s="46">
        <f t="shared" si="5"/>
        <v>2552.0316742199998</v>
      </c>
      <c r="J96" s="46">
        <f t="shared" si="6"/>
        <v>3248.9616742200001</v>
      </c>
      <c r="K96" s="46">
        <f t="shared" si="7"/>
        <v>3248.9616742200001</v>
      </c>
      <c r="L96" s="46">
        <f t="shared" si="8"/>
        <v>2873.7216742199998</v>
      </c>
      <c r="M96" s="46">
        <f t="shared" si="9"/>
        <v>3323.0316742200002</v>
      </c>
      <c r="N96" s="46">
        <f t="shared" si="10"/>
        <v>3323.0316742200002</v>
      </c>
      <c r="O96" s="46">
        <f t="shared" si="11"/>
        <v>2947.79167422</v>
      </c>
      <c r="P96" s="46">
        <f>'Данные ком.оператора'!C87</f>
        <v>2164.8424573000002</v>
      </c>
    </row>
    <row r="97" spans="2:16" ht="15.75" x14ac:dyDescent="0.25">
      <c r="B97" s="34" t="str">
        <f>'Данные ком.оператора'!A88</f>
        <v>03.02.2024</v>
      </c>
      <c r="C97" s="6">
        <v>2</v>
      </c>
      <c r="D97" s="46">
        <f t="shared" si="0"/>
        <v>2835.85523461</v>
      </c>
      <c r="E97" s="46">
        <f t="shared" si="1"/>
        <v>2835.85523461</v>
      </c>
      <c r="F97" s="46">
        <f t="shared" si="2"/>
        <v>2460.6152346099998</v>
      </c>
      <c r="G97" s="46">
        <f t="shared" si="3"/>
        <v>2939.8052346099998</v>
      </c>
      <c r="H97" s="46">
        <f t="shared" si="4"/>
        <v>2939.8052346099998</v>
      </c>
      <c r="I97" s="46">
        <f t="shared" si="5"/>
        <v>2564.5652346099996</v>
      </c>
      <c r="J97" s="46">
        <f t="shared" si="6"/>
        <v>3261.4952346099999</v>
      </c>
      <c r="K97" s="46">
        <f t="shared" si="7"/>
        <v>3261.4952346099999</v>
      </c>
      <c r="L97" s="46">
        <f t="shared" si="8"/>
        <v>2886.2552346099997</v>
      </c>
      <c r="M97" s="46">
        <f t="shared" si="9"/>
        <v>3335.5652346100001</v>
      </c>
      <c r="N97" s="46">
        <f t="shared" si="10"/>
        <v>3335.5652346100001</v>
      </c>
      <c r="O97" s="46">
        <f t="shared" si="11"/>
        <v>2960.3252346099998</v>
      </c>
      <c r="P97" s="46">
        <f>'Данные ком.оператора'!C88</f>
        <v>2177.37601769</v>
      </c>
    </row>
    <row r="98" spans="2:16" ht="15.75" x14ac:dyDescent="0.25">
      <c r="B98" s="34" t="str">
        <f>'Данные ком.оператора'!A89</f>
        <v>03.02.2024</v>
      </c>
      <c r="C98" s="6">
        <v>3</v>
      </c>
      <c r="D98" s="46">
        <f t="shared" si="0"/>
        <v>2875.89139669</v>
      </c>
      <c r="E98" s="46">
        <f t="shared" si="1"/>
        <v>2875.89139669</v>
      </c>
      <c r="F98" s="46">
        <f t="shared" si="2"/>
        <v>2500.6513966899997</v>
      </c>
      <c r="G98" s="46">
        <f t="shared" si="3"/>
        <v>2979.8413966899998</v>
      </c>
      <c r="H98" s="46">
        <f t="shared" si="4"/>
        <v>2979.8413966899998</v>
      </c>
      <c r="I98" s="46">
        <f t="shared" si="5"/>
        <v>2604.6013966899995</v>
      </c>
      <c r="J98" s="46">
        <f t="shared" si="6"/>
        <v>3301.5313966899998</v>
      </c>
      <c r="K98" s="46">
        <f t="shared" si="7"/>
        <v>3301.5313966899998</v>
      </c>
      <c r="L98" s="46">
        <f t="shared" si="8"/>
        <v>2926.2913966899996</v>
      </c>
      <c r="M98" s="46">
        <f t="shared" si="9"/>
        <v>3375.60139669</v>
      </c>
      <c r="N98" s="46">
        <f t="shared" si="10"/>
        <v>3375.60139669</v>
      </c>
      <c r="O98" s="46">
        <f t="shared" si="11"/>
        <v>3000.3613966899998</v>
      </c>
      <c r="P98" s="46">
        <f>'Данные ком.оператора'!C89</f>
        <v>2217.41217977</v>
      </c>
    </row>
    <row r="99" spans="2:16" ht="15.75" x14ac:dyDescent="0.25">
      <c r="B99" s="34" t="str">
        <f>'Данные ком.оператора'!A90</f>
        <v>03.02.2024</v>
      </c>
      <c r="C99" s="6">
        <v>4</v>
      </c>
      <c r="D99" s="46">
        <f t="shared" si="0"/>
        <v>2866.6916745200001</v>
      </c>
      <c r="E99" s="46">
        <f t="shared" si="1"/>
        <v>2866.6916745200001</v>
      </c>
      <c r="F99" s="46">
        <f t="shared" si="2"/>
        <v>2491.4516745199999</v>
      </c>
      <c r="G99" s="46">
        <f t="shared" si="3"/>
        <v>2970.6416745199999</v>
      </c>
      <c r="H99" s="46">
        <f t="shared" si="4"/>
        <v>2970.6416745199999</v>
      </c>
      <c r="I99" s="46">
        <f t="shared" si="5"/>
        <v>2595.4016745199997</v>
      </c>
      <c r="J99" s="46">
        <f t="shared" si="6"/>
        <v>3292.33167452</v>
      </c>
      <c r="K99" s="46">
        <f t="shared" si="7"/>
        <v>3292.33167452</v>
      </c>
      <c r="L99" s="46">
        <f t="shared" si="8"/>
        <v>2917.0916745199997</v>
      </c>
      <c r="M99" s="46">
        <f t="shared" si="9"/>
        <v>3366.4016745200001</v>
      </c>
      <c r="N99" s="46">
        <f t="shared" si="10"/>
        <v>3366.4016745200001</v>
      </c>
      <c r="O99" s="46">
        <f t="shared" si="11"/>
        <v>2991.1616745199999</v>
      </c>
      <c r="P99" s="46">
        <f>'Данные ком.оператора'!C90</f>
        <v>2208.2124576000001</v>
      </c>
    </row>
    <row r="100" spans="2:16" ht="15.75" x14ac:dyDescent="0.25">
      <c r="B100" s="34" t="str">
        <f>'Данные ком.оператора'!A91</f>
        <v>03.02.2024</v>
      </c>
      <c r="C100" s="6">
        <v>5</v>
      </c>
      <c r="D100" s="46">
        <f t="shared" si="0"/>
        <v>2860.8063579700001</v>
      </c>
      <c r="E100" s="46">
        <f t="shared" si="1"/>
        <v>2860.8063579700001</v>
      </c>
      <c r="F100" s="46">
        <f t="shared" si="2"/>
        <v>2485.5663579699999</v>
      </c>
      <c r="G100" s="46">
        <f t="shared" si="3"/>
        <v>2964.75635797</v>
      </c>
      <c r="H100" s="46">
        <f t="shared" si="4"/>
        <v>2964.75635797</v>
      </c>
      <c r="I100" s="46">
        <f t="shared" si="5"/>
        <v>2589.5163579699997</v>
      </c>
      <c r="J100" s="46">
        <f t="shared" si="6"/>
        <v>3286.44635797</v>
      </c>
      <c r="K100" s="46">
        <f t="shared" si="7"/>
        <v>3286.44635797</v>
      </c>
      <c r="L100" s="46">
        <f t="shared" si="8"/>
        <v>2911.2063579699998</v>
      </c>
      <c r="M100" s="46">
        <f t="shared" si="9"/>
        <v>3360.5163579700002</v>
      </c>
      <c r="N100" s="46">
        <f t="shared" si="10"/>
        <v>3360.5163579700002</v>
      </c>
      <c r="O100" s="46">
        <f t="shared" si="11"/>
        <v>2985.2763579699999</v>
      </c>
      <c r="P100" s="46">
        <f>'Данные ком.оператора'!C91</f>
        <v>2202.3271410500001</v>
      </c>
    </row>
    <row r="101" spans="2:16" ht="15.75" x14ac:dyDescent="0.25">
      <c r="B101" s="34" t="str">
        <f>'Данные ком.оператора'!A92</f>
        <v>03.02.2024</v>
      </c>
      <c r="C101" s="6">
        <v>6</v>
      </c>
      <c r="D101" s="46">
        <f t="shared" si="0"/>
        <v>2880.4543519399999</v>
      </c>
      <c r="E101" s="46">
        <f t="shared" si="1"/>
        <v>2880.4543519399999</v>
      </c>
      <c r="F101" s="46">
        <f t="shared" si="2"/>
        <v>2505.2143519399997</v>
      </c>
      <c r="G101" s="46">
        <f t="shared" si="3"/>
        <v>2984.4043519399997</v>
      </c>
      <c r="H101" s="46">
        <f t="shared" si="4"/>
        <v>2984.4043519399997</v>
      </c>
      <c r="I101" s="46">
        <f t="shared" si="5"/>
        <v>2609.1643519399995</v>
      </c>
      <c r="J101" s="46">
        <f t="shared" si="6"/>
        <v>3306.0943519399998</v>
      </c>
      <c r="K101" s="46">
        <f t="shared" si="7"/>
        <v>3306.0943519399998</v>
      </c>
      <c r="L101" s="46">
        <f t="shared" si="8"/>
        <v>2930.8543519399996</v>
      </c>
      <c r="M101" s="46">
        <f t="shared" si="9"/>
        <v>3380.16435194</v>
      </c>
      <c r="N101" s="46">
        <f t="shared" si="10"/>
        <v>3380.16435194</v>
      </c>
      <c r="O101" s="46">
        <f t="shared" si="11"/>
        <v>3004.9243519399997</v>
      </c>
      <c r="P101" s="46">
        <f>'Данные ком.оператора'!C92</f>
        <v>2221.9751350199999</v>
      </c>
    </row>
    <row r="102" spans="2:16" ht="15.75" x14ac:dyDescent="0.25">
      <c r="B102" s="34" t="str">
        <f>'Данные ком.оператора'!A93</f>
        <v>03.02.2024</v>
      </c>
      <c r="C102" s="6">
        <v>7</v>
      </c>
      <c r="D102" s="46">
        <f t="shared" si="0"/>
        <v>2918.7917829899998</v>
      </c>
      <c r="E102" s="46">
        <f t="shared" si="1"/>
        <v>2918.7917829899998</v>
      </c>
      <c r="F102" s="46">
        <f t="shared" si="2"/>
        <v>2543.5517829899995</v>
      </c>
      <c r="G102" s="46">
        <f t="shared" si="3"/>
        <v>3022.7417829899996</v>
      </c>
      <c r="H102" s="46">
        <f t="shared" si="4"/>
        <v>3022.7417829899996</v>
      </c>
      <c r="I102" s="46">
        <f t="shared" si="5"/>
        <v>2647.5017829899994</v>
      </c>
      <c r="J102" s="46">
        <f t="shared" si="6"/>
        <v>3344.4317829899996</v>
      </c>
      <c r="K102" s="46">
        <f t="shared" si="7"/>
        <v>3344.4317829899996</v>
      </c>
      <c r="L102" s="46">
        <f t="shared" si="8"/>
        <v>2969.1917829899994</v>
      </c>
      <c r="M102" s="46">
        <f t="shared" si="9"/>
        <v>3418.5017829899998</v>
      </c>
      <c r="N102" s="46">
        <f t="shared" si="10"/>
        <v>3418.5017829899998</v>
      </c>
      <c r="O102" s="46">
        <f t="shared" si="11"/>
        <v>3043.2617829899996</v>
      </c>
      <c r="P102" s="46">
        <f>'Данные ком.оператора'!C93</f>
        <v>2260.3125660699998</v>
      </c>
    </row>
    <row r="103" spans="2:16" ht="15.75" x14ac:dyDescent="0.25">
      <c r="B103" s="34" t="str">
        <f>'Данные ком.оператора'!A94</f>
        <v>03.02.2024</v>
      </c>
      <c r="C103" s="6">
        <v>8</v>
      </c>
      <c r="D103" s="46">
        <f t="shared" si="0"/>
        <v>2889.1765314499999</v>
      </c>
      <c r="E103" s="46">
        <f t="shared" si="1"/>
        <v>2889.1765314499999</v>
      </c>
      <c r="F103" s="46">
        <f t="shared" si="2"/>
        <v>2513.9365314499996</v>
      </c>
      <c r="G103" s="46">
        <f t="shared" si="3"/>
        <v>2993.1265314499997</v>
      </c>
      <c r="H103" s="46">
        <f t="shared" si="4"/>
        <v>2993.1265314499997</v>
      </c>
      <c r="I103" s="46">
        <f t="shared" si="5"/>
        <v>2617.8865314499994</v>
      </c>
      <c r="J103" s="46">
        <f t="shared" si="6"/>
        <v>3314.8165314499997</v>
      </c>
      <c r="K103" s="46">
        <f t="shared" si="7"/>
        <v>3314.8165314499997</v>
      </c>
      <c r="L103" s="46">
        <f t="shared" si="8"/>
        <v>2939.5765314499995</v>
      </c>
      <c r="M103" s="46">
        <f t="shared" si="9"/>
        <v>3388.8865314499999</v>
      </c>
      <c r="N103" s="46">
        <f t="shared" si="10"/>
        <v>3388.8865314499999</v>
      </c>
      <c r="O103" s="46">
        <f t="shared" si="11"/>
        <v>3013.6465314499997</v>
      </c>
      <c r="P103" s="46">
        <f>'Данные ком.оператора'!C94</f>
        <v>2230.6973145299999</v>
      </c>
    </row>
    <row r="104" spans="2:16" ht="15.75" x14ac:dyDescent="0.25">
      <c r="B104" s="34" t="str">
        <f>'Данные ком.оператора'!A95</f>
        <v>03.02.2024</v>
      </c>
      <c r="C104" s="6">
        <v>9</v>
      </c>
      <c r="D104" s="46">
        <f t="shared" si="0"/>
        <v>2867.1388284</v>
      </c>
      <c r="E104" s="46">
        <f t="shared" si="1"/>
        <v>2867.1388284</v>
      </c>
      <c r="F104" s="46">
        <f t="shared" si="2"/>
        <v>2491.8988283999997</v>
      </c>
      <c r="G104" s="46">
        <f t="shared" si="3"/>
        <v>2971.0888283999998</v>
      </c>
      <c r="H104" s="46">
        <f t="shared" si="4"/>
        <v>2971.0888283999998</v>
      </c>
      <c r="I104" s="46">
        <f t="shared" si="5"/>
        <v>2595.8488283999995</v>
      </c>
      <c r="J104" s="46">
        <f t="shared" si="6"/>
        <v>3292.7788283999998</v>
      </c>
      <c r="K104" s="46">
        <f t="shared" si="7"/>
        <v>3292.7788283999998</v>
      </c>
      <c r="L104" s="46">
        <f t="shared" si="8"/>
        <v>2917.5388283999996</v>
      </c>
      <c r="M104" s="46">
        <f t="shared" si="9"/>
        <v>3366.8488284</v>
      </c>
      <c r="N104" s="46">
        <f t="shared" si="10"/>
        <v>3366.8488284</v>
      </c>
      <c r="O104" s="46">
        <f t="shared" si="11"/>
        <v>2991.6088283999998</v>
      </c>
      <c r="P104" s="46">
        <f>'Данные ком.оператора'!C95</f>
        <v>2208.65961148</v>
      </c>
    </row>
    <row r="105" spans="2:16" ht="15.75" x14ac:dyDescent="0.25">
      <c r="B105" s="34" t="str">
        <f>'Данные ком.оператора'!A96</f>
        <v>03.02.2024</v>
      </c>
      <c r="C105" s="6">
        <v>10</v>
      </c>
      <c r="D105" s="46">
        <f t="shared" si="0"/>
        <v>2890.1014267999999</v>
      </c>
      <c r="E105" s="46">
        <f t="shared" si="1"/>
        <v>2890.1014267999999</v>
      </c>
      <c r="F105" s="46">
        <f t="shared" si="2"/>
        <v>2514.8614267999997</v>
      </c>
      <c r="G105" s="46">
        <f t="shared" si="3"/>
        <v>2994.0514267999997</v>
      </c>
      <c r="H105" s="46">
        <f t="shared" si="4"/>
        <v>2994.0514267999997</v>
      </c>
      <c r="I105" s="46">
        <f t="shared" si="5"/>
        <v>2618.8114267999995</v>
      </c>
      <c r="J105" s="46">
        <f t="shared" si="6"/>
        <v>3315.7414267999998</v>
      </c>
      <c r="K105" s="46">
        <f t="shared" si="7"/>
        <v>3315.7414267999998</v>
      </c>
      <c r="L105" s="46">
        <f t="shared" si="8"/>
        <v>2940.5014267999995</v>
      </c>
      <c r="M105" s="46">
        <f t="shared" si="9"/>
        <v>3389.8114267999999</v>
      </c>
      <c r="N105" s="46">
        <f t="shared" si="10"/>
        <v>3389.8114267999999</v>
      </c>
      <c r="O105" s="46">
        <f t="shared" si="11"/>
        <v>3014.5714267999997</v>
      </c>
      <c r="P105" s="46">
        <f>'Данные ком.оператора'!C96</f>
        <v>2231.6222098799999</v>
      </c>
    </row>
    <row r="106" spans="2:16" ht="15.75" x14ac:dyDescent="0.25">
      <c r="B106" s="34" t="str">
        <f>'Данные ком.оператора'!A97</f>
        <v>03.02.2024</v>
      </c>
      <c r="C106" s="6">
        <v>11</v>
      </c>
      <c r="D106" s="46">
        <f t="shared" si="0"/>
        <v>2870.9627749599999</v>
      </c>
      <c r="E106" s="46">
        <f t="shared" si="1"/>
        <v>2870.9627749599999</v>
      </c>
      <c r="F106" s="46">
        <f t="shared" si="2"/>
        <v>2495.7227749599997</v>
      </c>
      <c r="G106" s="46">
        <f t="shared" si="3"/>
        <v>2974.9127749599998</v>
      </c>
      <c r="H106" s="46">
        <f t="shared" si="4"/>
        <v>2974.9127749599998</v>
      </c>
      <c r="I106" s="46">
        <f t="shared" si="5"/>
        <v>2599.6727749599995</v>
      </c>
      <c r="J106" s="46">
        <f t="shared" si="6"/>
        <v>3296.6027749599998</v>
      </c>
      <c r="K106" s="46">
        <f t="shared" si="7"/>
        <v>3296.6027749599998</v>
      </c>
      <c r="L106" s="46">
        <f t="shared" si="8"/>
        <v>2921.3627749599996</v>
      </c>
      <c r="M106" s="46">
        <f t="shared" si="9"/>
        <v>3370.67277496</v>
      </c>
      <c r="N106" s="46">
        <f t="shared" si="10"/>
        <v>3370.67277496</v>
      </c>
      <c r="O106" s="46">
        <f t="shared" si="11"/>
        <v>2995.4327749599997</v>
      </c>
      <c r="P106" s="46">
        <f>'Данные ком.оператора'!C97</f>
        <v>2212.4835580399999</v>
      </c>
    </row>
    <row r="107" spans="2:16" ht="15.75" x14ac:dyDescent="0.25">
      <c r="B107" s="34" t="str">
        <f>'Данные ком.оператора'!A98</f>
        <v>03.02.2024</v>
      </c>
      <c r="C107" s="6">
        <v>12</v>
      </c>
      <c r="D107" s="46">
        <f t="shared" si="0"/>
        <v>2884.7067394000001</v>
      </c>
      <c r="E107" s="46">
        <f t="shared" si="1"/>
        <v>2884.7067394000001</v>
      </c>
      <c r="F107" s="46">
        <f t="shared" si="2"/>
        <v>2509.4667393999998</v>
      </c>
      <c r="G107" s="46">
        <f t="shared" si="3"/>
        <v>2988.6567393999999</v>
      </c>
      <c r="H107" s="46">
        <f t="shared" si="4"/>
        <v>2988.6567393999999</v>
      </c>
      <c r="I107" s="46">
        <f t="shared" si="5"/>
        <v>2613.4167393999996</v>
      </c>
      <c r="J107" s="46">
        <f t="shared" si="6"/>
        <v>3310.3467393999999</v>
      </c>
      <c r="K107" s="46">
        <f t="shared" si="7"/>
        <v>3310.3467393999999</v>
      </c>
      <c r="L107" s="46">
        <f t="shared" si="8"/>
        <v>2935.1067393999997</v>
      </c>
      <c r="M107" s="46">
        <f t="shared" si="9"/>
        <v>3384.4167394000001</v>
      </c>
      <c r="N107" s="46">
        <f t="shared" si="10"/>
        <v>3384.4167394000001</v>
      </c>
      <c r="O107" s="46">
        <f t="shared" si="11"/>
        <v>3009.1767393999999</v>
      </c>
      <c r="P107" s="46">
        <f>'Данные ком.оператора'!C98</f>
        <v>2226.2275224800001</v>
      </c>
    </row>
    <row r="108" spans="2:16" ht="15.75" x14ac:dyDescent="0.25">
      <c r="B108" s="34" t="str">
        <f>'Данные ком.оператора'!A99</f>
        <v>03.02.2024</v>
      </c>
      <c r="C108" s="6">
        <v>13</v>
      </c>
      <c r="D108" s="46">
        <f t="shared" si="0"/>
        <v>2904.2473350400001</v>
      </c>
      <c r="E108" s="46">
        <f t="shared" si="1"/>
        <v>2904.2473350400001</v>
      </c>
      <c r="F108" s="46">
        <f t="shared" si="2"/>
        <v>2529.0073350399998</v>
      </c>
      <c r="G108" s="46">
        <f t="shared" si="3"/>
        <v>3008.1973350399999</v>
      </c>
      <c r="H108" s="46">
        <f t="shared" si="4"/>
        <v>3008.1973350399999</v>
      </c>
      <c r="I108" s="46">
        <f t="shared" si="5"/>
        <v>2632.9573350399996</v>
      </c>
      <c r="J108" s="46">
        <f t="shared" si="6"/>
        <v>3329.8873350399999</v>
      </c>
      <c r="K108" s="46">
        <f t="shared" si="7"/>
        <v>3329.8873350399999</v>
      </c>
      <c r="L108" s="46">
        <f t="shared" si="8"/>
        <v>2954.6473350399997</v>
      </c>
      <c r="M108" s="46">
        <f t="shared" si="9"/>
        <v>3403.9573350400001</v>
      </c>
      <c r="N108" s="46">
        <f t="shared" si="10"/>
        <v>3403.9573350400001</v>
      </c>
      <c r="O108" s="46">
        <f t="shared" si="11"/>
        <v>3028.7173350399999</v>
      </c>
      <c r="P108" s="46">
        <f>'Данные ком.оператора'!C99</f>
        <v>2245.7681181200001</v>
      </c>
    </row>
    <row r="109" spans="2:16" ht="15.75" x14ac:dyDescent="0.25">
      <c r="B109" s="34" t="str">
        <f>'Данные ком.оператора'!A100</f>
        <v>03.02.2024</v>
      </c>
      <c r="C109" s="6">
        <v>14</v>
      </c>
      <c r="D109" s="46">
        <f t="shared" si="0"/>
        <v>2885.0766390099998</v>
      </c>
      <c r="E109" s="46">
        <f t="shared" si="1"/>
        <v>2885.0766390099998</v>
      </c>
      <c r="F109" s="46">
        <f t="shared" si="2"/>
        <v>2509.8366390099995</v>
      </c>
      <c r="G109" s="46">
        <f t="shared" si="3"/>
        <v>2989.0266390099996</v>
      </c>
      <c r="H109" s="46">
        <f t="shared" si="4"/>
        <v>2989.0266390099996</v>
      </c>
      <c r="I109" s="46">
        <f t="shared" si="5"/>
        <v>2613.7866390099994</v>
      </c>
      <c r="J109" s="46">
        <f t="shared" si="6"/>
        <v>3310.7166390099997</v>
      </c>
      <c r="K109" s="46">
        <f t="shared" si="7"/>
        <v>3310.7166390099997</v>
      </c>
      <c r="L109" s="46">
        <f t="shared" si="8"/>
        <v>2935.4766390099994</v>
      </c>
      <c r="M109" s="46">
        <f t="shared" si="9"/>
        <v>3384.7866390099998</v>
      </c>
      <c r="N109" s="46">
        <f t="shared" si="10"/>
        <v>3384.7866390099998</v>
      </c>
      <c r="O109" s="46">
        <f t="shared" si="11"/>
        <v>3009.5466390099996</v>
      </c>
      <c r="P109" s="46">
        <f>'Данные ком.оператора'!C100</f>
        <v>2226.5974220899998</v>
      </c>
    </row>
    <row r="110" spans="2:16" ht="15.75" x14ac:dyDescent="0.25">
      <c r="B110" s="34" t="str">
        <f>'Данные ком.оператора'!A101</f>
        <v>03.02.2024</v>
      </c>
      <c r="C110" s="6">
        <v>15</v>
      </c>
      <c r="D110" s="46">
        <f t="shared" si="0"/>
        <v>2895.2573118199998</v>
      </c>
      <c r="E110" s="46">
        <f t="shared" si="1"/>
        <v>2895.2573118199998</v>
      </c>
      <c r="F110" s="46">
        <f t="shared" si="2"/>
        <v>2520.0173118199996</v>
      </c>
      <c r="G110" s="46">
        <f t="shared" si="3"/>
        <v>2999.2073118199996</v>
      </c>
      <c r="H110" s="46">
        <f t="shared" si="4"/>
        <v>2999.2073118199996</v>
      </c>
      <c r="I110" s="46">
        <f t="shared" si="5"/>
        <v>2623.9673118199994</v>
      </c>
      <c r="J110" s="46">
        <f t="shared" si="6"/>
        <v>3320.8973118199997</v>
      </c>
      <c r="K110" s="46">
        <f t="shared" si="7"/>
        <v>3320.8973118199997</v>
      </c>
      <c r="L110" s="46">
        <f t="shared" si="8"/>
        <v>2945.6573118199994</v>
      </c>
      <c r="M110" s="46">
        <f t="shared" si="9"/>
        <v>3394.9673118199998</v>
      </c>
      <c r="N110" s="46">
        <f t="shared" si="10"/>
        <v>3394.9673118199998</v>
      </c>
      <c r="O110" s="46">
        <f t="shared" si="11"/>
        <v>3019.7273118199996</v>
      </c>
      <c r="P110" s="46">
        <f>'Данные ком.оператора'!C101</f>
        <v>2236.7780948999998</v>
      </c>
    </row>
    <row r="111" spans="2:16" ht="15.75" x14ac:dyDescent="0.25">
      <c r="B111" s="34" t="str">
        <f>'Данные ком.оператора'!A102</f>
        <v>03.02.2024</v>
      </c>
      <c r="C111" s="6">
        <v>16</v>
      </c>
      <c r="D111" s="46">
        <f t="shared" si="0"/>
        <v>2892.7211330700002</v>
      </c>
      <c r="E111" s="46">
        <f t="shared" si="1"/>
        <v>2892.7211330700002</v>
      </c>
      <c r="F111" s="46">
        <f t="shared" si="2"/>
        <v>2517.4811330699999</v>
      </c>
      <c r="G111" s="46">
        <f t="shared" si="3"/>
        <v>2996.67113307</v>
      </c>
      <c r="H111" s="46">
        <f t="shared" si="4"/>
        <v>2996.67113307</v>
      </c>
      <c r="I111" s="46">
        <f t="shared" si="5"/>
        <v>2621.4311330699998</v>
      </c>
      <c r="J111" s="46">
        <f t="shared" si="6"/>
        <v>3318.3611330700001</v>
      </c>
      <c r="K111" s="46">
        <f t="shared" si="7"/>
        <v>3318.3611330700001</v>
      </c>
      <c r="L111" s="46">
        <f t="shared" si="8"/>
        <v>2943.1211330699998</v>
      </c>
      <c r="M111" s="46">
        <f t="shared" si="9"/>
        <v>3392.4311330700002</v>
      </c>
      <c r="N111" s="46">
        <f t="shared" si="10"/>
        <v>3392.4311330700002</v>
      </c>
      <c r="O111" s="46">
        <f t="shared" si="11"/>
        <v>3017.19113307</v>
      </c>
      <c r="P111" s="46">
        <f>'Данные ком.оператора'!C102</f>
        <v>2234.2419161500002</v>
      </c>
    </row>
    <row r="112" spans="2:16" ht="15.75" x14ac:dyDescent="0.25">
      <c r="B112" s="34" t="str">
        <f>'Данные ком.оператора'!A103</f>
        <v>03.02.2024</v>
      </c>
      <c r="C112" s="6">
        <v>17</v>
      </c>
      <c r="D112" s="46">
        <f t="shared" si="0"/>
        <v>2868.9759207799998</v>
      </c>
      <c r="E112" s="46">
        <f t="shared" si="1"/>
        <v>2868.9759207799998</v>
      </c>
      <c r="F112" s="46">
        <f t="shared" si="2"/>
        <v>2493.7359207799996</v>
      </c>
      <c r="G112" s="46">
        <f t="shared" si="3"/>
        <v>2972.9259207799996</v>
      </c>
      <c r="H112" s="46">
        <f t="shared" si="4"/>
        <v>2972.9259207799996</v>
      </c>
      <c r="I112" s="46">
        <f t="shared" si="5"/>
        <v>2597.6859207799994</v>
      </c>
      <c r="J112" s="46">
        <f t="shared" si="6"/>
        <v>3294.6159207799997</v>
      </c>
      <c r="K112" s="46">
        <f t="shared" si="7"/>
        <v>3294.6159207799997</v>
      </c>
      <c r="L112" s="46">
        <f t="shared" si="8"/>
        <v>2919.3759207799994</v>
      </c>
      <c r="M112" s="46">
        <f t="shared" si="9"/>
        <v>3368.6859207799998</v>
      </c>
      <c r="N112" s="46">
        <f t="shared" si="10"/>
        <v>3368.6859207799998</v>
      </c>
      <c r="O112" s="46">
        <f t="shared" si="11"/>
        <v>2993.4459207799996</v>
      </c>
      <c r="P112" s="46">
        <f>'Данные ком.оператора'!C103</f>
        <v>2210.4967038599998</v>
      </c>
    </row>
    <row r="113" spans="2:16" ht="15.75" x14ac:dyDescent="0.25">
      <c r="B113" s="34" t="str">
        <f>'Данные ком.оператора'!A104</f>
        <v>03.02.2024</v>
      </c>
      <c r="C113" s="6">
        <v>18</v>
      </c>
      <c r="D113" s="46">
        <f t="shared" ref="D113:D176" si="12">P113+$G$22+$G$24+$G$28</f>
        <v>2869.6884975200001</v>
      </c>
      <c r="E113" s="46">
        <f t="shared" ref="E113:E176" si="13">P113+$G$22+$H$28+$G$24</f>
        <v>2869.6884975200001</v>
      </c>
      <c r="F113" s="46">
        <f t="shared" ref="F113:F176" si="14">P113+$G$22+$I$28+$G$24</f>
        <v>2494.4484975199998</v>
      </c>
      <c r="G113" s="46">
        <f t="shared" ref="G113:G176" si="15">P113+$H$22+$G$24+$G$28</f>
        <v>2973.6384975199999</v>
      </c>
      <c r="H113" s="46">
        <f t="shared" ref="H113:H176" si="16">P113+$H$22+$G$24+$H$28</f>
        <v>2973.6384975199999</v>
      </c>
      <c r="I113" s="46">
        <f t="shared" ref="I113:I176" si="17">P113+$H$22+$G$24+$I$28</f>
        <v>2598.3984975199996</v>
      </c>
      <c r="J113" s="46">
        <f t="shared" ref="J113:J176" si="18">P113+$I$22+$G$24+$G$28</f>
        <v>3295.3284975199999</v>
      </c>
      <c r="K113" s="46">
        <f t="shared" ref="K113:K176" si="19">P113+$I$22+$G$24+$H$28</f>
        <v>3295.3284975199999</v>
      </c>
      <c r="L113" s="46">
        <f t="shared" ref="L113:L176" si="20">P113+$I$22+$G$24+$I$28</f>
        <v>2920.0884975199997</v>
      </c>
      <c r="M113" s="46">
        <f t="shared" ref="M113:M176" si="21">P113+$J$22+$G$24+$G$28</f>
        <v>3369.3984975200001</v>
      </c>
      <c r="N113" s="46">
        <f t="shared" ref="N113:N176" si="22">P113+$J$22+$G$24+$H$28</f>
        <v>3369.3984975200001</v>
      </c>
      <c r="O113" s="46">
        <f t="shared" ref="O113:O176" si="23">P113+$J$22+$G$24+$I$28</f>
        <v>2994.1584975199999</v>
      </c>
      <c r="P113" s="46">
        <f>'Данные ком.оператора'!C104</f>
        <v>2211.2092806000001</v>
      </c>
    </row>
    <row r="114" spans="2:16" ht="15.75" x14ac:dyDescent="0.25">
      <c r="B114" s="34" t="str">
        <f>'Данные ком.оператора'!A105</f>
        <v>03.02.2024</v>
      </c>
      <c r="C114" s="6">
        <v>19</v>
      </c>
      <c r="D114" s="46">
        <f t="shared" si="12"/>
        <v>2867.4458071399999</v>
      </c>
      <c r="E114" s="46">
        <f t="shared" si="13"/>
        <v>2867.4458071399999</v>
      </c>
      <c r="F114" s="46">
        <f t="shared" si="14"/>
        <v>2492.2058071399997</v>
      </c>
      <c r="G114" s="46">
        <f t="shared" si="15"/>
        <v>2971.3958071399998</v>
      </c>
      <c r="H114" s="46">
        <f t="shared" si="16"/>
        <v>2971.3958071399998</v>
      </c>
      <c r="I114" s="46">
        <f t="shared" si="17"/>
        <v>2596.1558071399995</v>
      </c>
      <c r="J114" s="46">
        <f t="shared" si="18"/>
        <v>3293.0858071399998</v>
      </c>
      <c r="K114" s="46">
        <f t="shared" si="19"/>
        <v>3293.0858071399998</v>
      </c>
      <c r="L114" s="46">
        <f t="shared" si="20"/>
        <v>2917.8458071399996</v>
      </c>
      <c r="M114" s="46">
        <f t="shared" si="21"/>
        <v>3367.15580714</v>
      </c>
      <c r="N114" s="46">
        <f t="shared" si="22"/>
        <v>3367.15580714</v>
      </c>
      <c r="O114" s="46">
        <f t="shared" si="23"/>
        <v>2991.9158071399997</v>
      </c>
      <c r="P114" s="46">
        <f>'Данные ком.оператора'!C105</f>
        <v>2208.9665902199999</v>
      </c>
    </row>
    <row r="115" spans="2:16" ht="15.75" x14ac:dyDescent="0.25">
      <c r="B115" s="34" t="str">
        <f>'Данные ком.оператора'!A106</f>
        <v>03.02.2024</v>
      </c>
      <c r="C115" s="6">
        <v>20</v>
      </c>
      <c r="D115" s="46">
        <f t="shared" si="12"/>
        <v>2867.75747503</v>
      </c>
      <c r="E115" s="46">
        <f t="shared" si="13"/>
        <v>2867.75747503</v>
      </c>
      <c r="F115" s="46">
        <f t="shared" si="14"/>
        <v>2492.5174750299998</v>
      </c>
      <c r="G115" s="46">
        <f t="shared" si="15"/>
        <v>2971.7074750299998</v>
      </c>
      <c r="H115" s="46">
        <f t="shared" si="16"/>
        <v>2971.7074750299998</v>
      </c>
      <c r="I115" s="46">
        <f t="shared" si="17"/>
        <v>2596.4674750299996</v>
      </c>
      <c r="J115" s="46">
        <f t="shared" si="18"/>
        <v>3293.3974750299999</v>
      </c>
      <c r="K115" s="46">
        <f t="shared" si="19"/>
        <v>3293.3974750299999</v>
      </c>
      <c r="L115" s="46">
        <f t="shared" si="20"/>
        <v>2918.1574750299997</v>
      </c>
      <c r="M115" s="46">
        <f t="shared" si="21"/>
        <v>3367.4674750300001</v>
      </c>
      <c r="N115" s="46">
        <f t="shared" si="22"/>
        <v>3367.4674750300001</v>
      </c>
      <c r="O115" s="46">
        <f t="shared" si="23"/>
        <v>2992.2274750299998</v>
      </c>
      <c r="P115" s="46">
        <f>'Данные ком.оператора'!C106</f>
        <v>2209.27825811</v>
      </c>
    </row>
    <row r="116" spans="2:16" ht="15.75" x14ac:dyDescent="0.25">
      <c r="B116" s="34" t="str">
        <f>'Данные ком.оператора'!A107</f>
        <v>03.02.2024</v>
      </c>
      <c r="C116" s="6">
        <v>21</v>
      </c>
      <c r="D116" s="46">
        <f t="shared" si="12"/>
        <v>2854.5110150099999</v>
      </c>
      <c r="E116" s="46">
        <f t="shared" si="13"/>
        <v>2854.5110150099999</v>
      </c>
      <c r="F116" s="46">
        <f t="shared" si="14"/>
        <v>2479.2710150099997</v>
      </c>
      <c r="G116" s="46">
        <f t="shared" si="15"/>
        <v>2958.4610150099998</v>
      </c>
      <c r="H116" s="46">
        <f t="shared" si="16"/>
        <v>2958.4610150099998</v>
      </c>
      <c r="I116" s="46">
        <f t="shared" si="17"/>
        <v>2583.2210150099995</v>
      </c>
      <c r="J116" s="46">
        <f t="shared" si="18"/>
        <v>3280.1510150099998</v>
      </c>
      <c r="K116" s="46">
        <f t="shared" si="19"/>
        <v>3280.1510150099998</v>
      </c>
      <c r="L116" s="46">
        <f t="shared" si="20"/>
        <v>2904.9110150099996</v>
      </c>
      <c r="M116" s="46">
        <f t="shared" si="21"/>
        <v>3354.22101501</v>
      </c>
      <c r="N116" s="46">
        <f t="shared" si="22"/>
        <v>3354.22101501</v>
      </c>
      <c r="O116" s="46">
        <f t="shared" si="23"/>
        <v>2978.9810150099997</v>
      </c>
      <c r="P116" s="46">
        <f>'Данные ком.оператора'!C107</f>
        <v>2196.0317980899999</v>
      </c>
    </row>
    <row r="117" spans="2:16" ht="15.75" x14ac:dyDescent="0.25">
      <c r="B117" s="34" t="str">
        <f>'Данные ком.оператора'!A108</f>
        <v>03.02.2024</v>
      </c>
      <c r="C117" s="6">
        <v>22</v>
      </c>
      <c r="D117" s="46">
        <f t="shared" si="12"/>
        <v>2865.4056009800001</v>
      </c>
      <c r="E117" s="46">
        <f t="shared" si="13"/>
        <v>2865.4056009800001</v>
      </c>
      <c r="F117" s="46">
        <f t="shared" si="14"/>
        <v>2490.1656009799999</v>
      </c>
      <c r="G117" s="46">
        <f t="shared" si="15"/>
        <v>2969.35560098</v>
      </c>
      <c r="H117" s="46">
        <f t="shared" si="16"/>
        <v>2969.35560098</v>
      </c>
      <c r="I117" s="46">
        <f t="shared" si="17"/>
        <v>2594.1156009799997</v>
      </c>
      <c r="J117" s="46">
        <f t="shared" si="18"/>
        <v>3291.04560098</v>
      </c>
      <c r="K117" s="46">
        <f t="shared" si="19"/>
        <v>3291.04560098</v>
      </c>
      <c r="L117" s="46">
        <f t="shared" si="20"/>
        <v>2915.8056009799998</v>
      </c>
      <c r="M117" s="46">
        <f t="shared" si="21"/>
        <v>3365.1156009800002</v>
      </c>
      <c r="N117" s="46">
        <f t="shared" si="22"/>
        <v>3365.1156009800002</v>
      </c>
      <c r="O117" s="46">
        <f t="shared" si="23"/>
        <v>2989.8756009799999</v>
      </c>
      <c r="P117" s="46">
        <f>'Данные ком.оператора'!C108</f>
        <v>2206.9263840600001</v>
      </c>
    </row>
    <row r="118" spans="2:16" ht="15.75" x14ac:dyDescent="0.25">
      <c r="B118" s="34" t="str">
        <f>'Данные ком.оператора'!A109</f>
        <v>03.02.2024</v>
      </c>
      <c r="C118" s="6">
        <v>23</v>
      </c>
      <c r="D118" s="46">
        <f t="shared" si="12"/>
        <v>2807.9478938399998</v>
      </c>
      <c r="E118" s="46">
        <f t="shared" si="13"/>
        <v>2807.9478938399998</v>
      </c>
      <c r="F118" s="46">
        <f t="shared" si="14"/>
        <v>2432.7078938399995</v>
      </c>
      <c r="G118" s="46">
        <f t="shared" si="15"/>
        <v>2911.8978938399996</v>
      </c>
      <c r="H118" s="46">
        <f t="shared" si="16"/>
        <v>2911.8978938399996</v>
      </c>
      <c r="I118" s="46">
        <f t="shared" si="17"/>
        <v>2536.6578938399994</v>
      </c>
      <c r="J118" s="46">
        <f t="shared" si="18"/>
        <v>3233.5878938399997</v>
      </c>
      <c r="K118" s="46">
        <f t="shared" si="19"/>
        <v>3233.5878938399997</v>
      </c>
      <c r="L118" s="46">
        <f t="shared" si="20"/>
        <v>2858.3478938399994</v>
      </c>
      <c r="M118" s="46">
        <f t="shared" si="21"/>
        <v>3307.6578938399998</v>
      </c>
      <c r="N118" s="46">
        <f t="shared" si="22"/>
        <v>3307.6578938399998</v>
      </c>
      <c r="O118" s="46">
        <f t="shared" si="23"/>
        <v>2932.4178938399996</v>
      </c>
      <c r="P118" s="46">
        <f>'Данные ком.оператора'!C109</f>
        <v>2149.4686769199998</v>
      </c>
    </row>
    <row r="119" spans="2:16" ht="15.75" x14ac:dyDescent="0.25">
      <c r="B119" s="34" t="str">
        <f>'Данные ком.оператора'!A110</f>
        <v>03.02.2024</v>
      </c>
      <c r="C119" s="6">
        <v>24</v>
      </c>
      <c r="D119" s="46">
        <f t="shared" si="12"/>
        <v>2775.6707726099999</v>
      </c>
      <c r="E119" s="46">
        <f t="shared" si="13"/>
        <v>2775.6707726099999</v>
      </c>
      <c r="F119" s="46">
        <f t="shared" si="14"/>
        <v>2400.4307726099996</v>
      </c>
      <c r="G119" s="46">
        <f t="shared" si="15"/>
        <v>2879.6207726099997</v>
      </c>
      <c r="H119" s="46">
        <f t="shared" si="16"/>
        <v>2879.6207726099997</v>
      </c>
      <c r="I119" s="46">
        <f t="shared" si="17"/>
        <v>2504.3807726099994</v>
      </c>
      <c r="J119" s="46">
        <f t="shared" si="18"/>
        <v>3201.3107726099997</v>
      </c>
      <c r="K119" s="46">
        <f t="shared" si="19"/>
        <v>3201.3107726099997</v>
      </c>
      <c r="L119" s="46">
        <f t="shared" si="20"/>
        <v>2826.0707726099995</v>
      </c>
      <c r="M119" s="46">
        <f t="shared" si="21"/>
        <v>3275.3807726099999</v>
      </c>
      <c r="N119" s="46">
        <f t="shared" si="22"/>
        <v>3275.3807726099999</v>
      </c>
      <c r="O119" s="46">
        <f t="shared" si="23"/>
        <v>2900.1407726099997</v>
      </c>
      <c r="P119" s="46">
        <f>'Данные ком.оператора'!C110</f>
        <v>2117.1915556899999</v>
      </c>
    </row>
    <row r="120" spans="2:16" ht="15.75" x14ac:dyDescent="0.25">
      <c r="B120" s="34" t="str">
        <f>'Данные ком.оператора'!A111</f>
        <v>04.02.2024</v>
      </c>
      <c r="C120" s="6">
        <v>1</v>
      </c>
      <c r="D120" s="46">
        <f t="shared" si="12"/>
        <v>2786.8058532599998</v>
      </c>
      <c r="E120" s="46">
        <f t="shared" si="13"/>
        <v>2786.8058532599998</v>
      </c>
      <c r="F120" s="46">
        <f t="shared" si="14"/>
        <v>2411.5658532599996</v>
      </c>
      <c r="G120" s="46">
        <f t="shared" si="15"/>
        <v>2890.7558532599996</v>
      </c>
      <c r="H120" s="46">
        <f t="shared" si="16"/>
        <v>2890.7558532599996</v>
      </c>
      <c r="I120" s="46">
        <f t="shared" si="17"/>
        <v>2515.5158532599994</v>
      </c>
      <c r="J120" s="46">
        <f t="shared" si="18"/>
        <v>3212.4458532599997</v>
      </c>
      <c r="K120" s="46">
        <f t="shared" si="19"/>
        <v>3212.4458532599997</v>
      </c>
      <c r="L120" s="46">
        <f t="shared" si="20"/>
        <v>2837.2058532599995</v>
      </c>
      <c r="M120" s="46">
        <f t="shared" si="21"/>
        <v>3286.5158532599999</v>
      </c>
      <c r="N120" s="46">
        <f t="shared" si="22"/>
        <v>3286.5158532599999</v>
      </c>
      <c r="O120" s="46">
        <f t="shared" si="23"/>
        <v>2911.2758532599996</v>
      </c>
      <c r="P120" s="46">
        <f>'Данные ком.оператора'!C111</f>
        <v>2128.3266363399998</v>
      </c>
    </row>
    <row r="121" spans="2:16" ht="15.75" x14ac:dyDescent="0.25">
      <c r="B121" s="34" t="str">
        <f>'Данные ком.оператора'!A112</f>
        <v>04.02.2024</v>
      </c>
      <c r="C121" s="6">
        <v>2</v>
      </c>
      <c r="D121" s="46">
        <f t="shared" si="12"/>
        <v>2738.4304879299998</v>
      </c>
      <c r="E121" s="46">
        <f t="shared" si="13"/>
        <v>2738.4304879299998</v>
      </c>
      <c r="F121" s="46">
        <f t="shared" si="14"/>
        <v>2363.1904879299996</v>
      </c>
      <c r="G121" s="46">
        <f t="shared" si="15"/>
        <v>2842.3804879299996</v>
      </c>
      <c r="H121" s="46">
        <f t="shared" si="16"/>
        <v>2842.3804879299996</v>
      </c>
      <c r="I121" s="46">
        <f t="shared" si="17"/>
        <v>2467.1404879299994</v>
      </c>
      <c r="J121" s="46">
        <f t="shared" si="18"/>
        <v>3164.0704879299997</v>
      </c>
      <c r="K121" s="46">
        <f t="shared" si="19"/>
        <v>3164.0704879299997</v>
      </c>
      <c r="L121" s="46">
        <f t="shared" si="20"/>
        <v>2788.8304879299994</v>
      </c>
      <c r="M121" s="46">
        <f t="shared" si="21"/>
        <v>3238.1404879299998</v>
      </c>
      <c r="N121" s="46">
        <f t="shared" si="22"/>
        <v>3238.1404879299998</v>
      </c>
      <c r="O121" s="46">
        <f t="shared" si="23"/>
        <v>2862.9004879299996</v>
      </c>
      <c r="P121" s="46">
        <f>'Данные ком.оператора'!C112</f>
        <v>2079.9512710099998</v>
      </c>
    </row>
    <row r="122" spans="2:16" ht="15.75" x14ac:dyDescent="0.25">
      <c r="B122" s="34" t="str">
        <f>'Данные ком.оператора'!A113</f>
        <v>04.02.2024</v>
      </c>
      <c r="C122" s="6">
        <v>3</v>
      </c>
      <c r="D122" s="46">
        <f t="shared" si="12"/>
        <v>2775.2912404499998</v>
      </c>
      <c r="E122" s="46">
        <f t="shared" si="13"/>
        <v>2775.2912404499998</v>
      </c>
      <c r="F122" s="46">
        <f t="shared" si="14"/>
        <v>2400.0512404499996</v>
      </c>
      <c r="G122" s="46">
        <f t="shared" si="15"/>
        <v>2879.2412404499996</v>
      </c>
      <c r="H122" s="46">
        <f t="shared" si="16"/>
        <v>2879.2412404499996</v>
      </c>
      <c r="I122" s="46">
        <f t="shared" si="17"/>
        <v>2504.0012404499994</v>
      </c>
      <c r="J122" s="46">
        <f t="shared" si="18"/>
        <v>3200.9312404499997</v>
      </c>
      <c r="K122" s="46">
        <f t="shared" si="19"/>
        <v>3200.9312404499997</v>
      </c>
      <c r="L122" s="46">
        <f t="shared" si="20"/>
        <v>2825.6912404499994</v>
      </c>
      <c r="M122" s="46">
        <f t="shared" si="21"/>
        <v>3275.0012404499998</v>
      </c>
      <c r="N122" s="46">
        <f t="shared" si="22"/>
        <v>3275.0012404499998</v>
      </c>
      <c r="O122" s="46">
        <f t="shared" si="23"/>
        <v>2899.7612404499996</v>
      </c>
      <c r="P122" s="46">
        <f>'Данные ком.оператора'!C113</f>
        <v>2116.8120235299998</v>
      </c>
    </row>
    <row r="123" spans="2:16" ht="15.75" x14ac:dyDescent="0.25">
      <c r="B123" s="34" t="str">
        <f>'Данные ком.оператора'!A114</f>
        <v>04.02.2024</v>
      </c>
      <c r="C123" s="6">
        <v>4</v>
      </c>
      <c r="D123" s="46">
        <f t="shared" si="12"/>
        <v>2773.1237022099999</v>
      </c>
      <c r="E123" s="46">
        <f t="shared" si="13"/>
        <v>2773.1237022099999</v>
      </c>
      <c r="F123" s="46">
        <f t="shared" si="14"/>
        <v>2397.8837022099997</v>
      </c>
      <c r="G123" s="46">
        <f t="shared" si="15"/>
        <v>2877.0737022099997</v>
      </c>
      <c r="H123" s="46">
        <f t="shared" si="16"/>
        <v>2877.0737022099997</v>
      </c>
      <c r="I123" s="46">
        <f t="shared" si="17"/>
        <v>2501.8337022099995</v>
      </c>
      <c r="J123" s="46">
        <f t="shared" si="18"/>
        <v>3198.7637022099998</v>
      </c>
      <c r="K123" s="46">
        <f t="shared" si="19"/>
        <v>3198.7637022099998</v>
      </c>
      <c r="L123" s="46">
        <f t="shared" si="20"/>
        <v>2823.5237022099996</v>
      </c>
      <c r="M123" s="46">
        <f t="shared" si="21"/>
        <v>3272.83370221</v>
      </c>
      <c r="N123" s="46">
        <f t="shared" si="22"/>
        <v>3272.83370221</v>
      </c>
      <c r="O123" s="46">
        <f t="shared" si="23"/>
        <v>2897.5937022099997</v>
      </c>
      <c r="P123" s="46">
        <f>'Данные ком.оператора'!C114</f>
        <v>2114.6444852899999</v>
      </c>
    </row>
    <row r="124" spans="2:16" ht="15.75" x14ac:dyDescent="0.25">
      <c r="B124" s="34" t="str">
        <f>'Данные ком.оператора'!A115</f>
        <v>04.02.2024</v>
      </c>
      <c r="C124" s="6">
        <v>5</v>
      </c>
      <c r="D124" s="46">
        <f t="shared" si="12"/>
        <v>2864.2201951799998</v>
      </c>
      <c r="E124" s="46">
        <f t="shared" si="13"/>
        <v>2864.2201951799998</v>
      </c>
      <c r="F124" s="46">
        <f t="shared" si="14"/>
        <v>2488.9801951799996</v>
      </c>
      <c r="G124" s="46">
        <f t="shared" si="15"/>
        <v>2968.1701951799996</v>
      </c>
      <c r="H124" s="46">
        <f t="shared" si="16"/>
        <v>2968.1701951799996</v>
      </c>
      <c r="I124" s="46">
        <f t="shared" si="17"/>
        <v>2592.9301951799994</v>
      </c>
      <c r="J124" s="46">
        <f t="shared" si="18"/>
        <v>3289.8601951799997</v>
      </c>
      <c r="K124" s="46">
        <f t="shared" si="19"/>
        <v>3289.8601951799997</v>
      </c>
      <c r="L124" s="46">
        <f t="shared" si="20"/>
        <v>2914.6201951799994</v>
      </c>
      <c r="M124" s="46">
        <f t="shared" si="21"/>
        <v>3363.9301951799998</v>
      </c>
      <c r="N124" s="46">
        <f t="shared" si="22"/>
        <v>3363.9301951799998</v>
      </c>
      <c r="O124" s="46">
        <f t="shared" si="23"/>
        <v>2988.6901951799996</v>
      </c>
      <c r="P124" s="46">
        <f>'Данные ком.оператора'!C115</f>
        <v>2205.7409782599998</v>
      </c>
    </row>
    <row r="125" spans="2:16" ht="15.75" x14ac:dyDescent="0.25">
      <c r="B125" s="34" t="str">
        <f>'Данные ком.оператора'!A116</f>
        <v>04.02.2024</v>
      </c>
      <c r="C125" s="6">
        <v>6</v>
      </c>
      <c r="D125" s="46">
        <f t="shared" si="12"/>
        <v>2867.9203630299999</v>
      </c>
      <c r="E125" s="46">
        <f t="shared" si="13"/>
        <v>2867.9203630299999</v>
      </c>
      <c r="F125" s="46">
        <f t="shared" si="14"/>
        <v>2492.6803630299996</v>
      </c>
      <c r="G125" s="46">
        <f t="shared" si="15"/>
        <v>2971.8703630299997</v>
      </c>
      <c r="H125" s="46">
        <f t="shared" si="16"/>
        <v>2971.8703630299997</v>
      </c>
      <c r="I125" s="46">
        <f t="shared" si="17"/>
        <v>2596.6303630299994</v>
      </c>
      <c r="J125" s="46">
        <f t="shared" si="18"/>
        <v>3293.5603630299997</v>
      </c>
      <c r="K125" s="46">
        <f t="shared" si="19"/>
        <v>3293.5603630299997</v>
      </c>
      <c r="L125" s="46">
        <f t="shared" si="20"/>
        <v>2918.3203630299995</v>
      </c>
      <c r="M125" s="46">
        <f t="shared" si="21"/>
        <v>3367.6303630299999</v>
      </c>
      <c r="N125" s="46">
        <f t="shared" si="22"/>
        <v>3367.6303630299999</v>
      </c>
      <c r="O125" s="46">
        <f t="shared" si="23"/>
        <v>2992.3903630299997</v>
      </c>
      <c r="P125" s="46">
        <f>'Данные ком.оператора'!C116</f>
        <v>2209.4411461099999</v>
      </c>
    </row>
    <row r="126" spans="2:16" ht="15.75" x14ac:dyDescent="0.25">
      <c r="B126" s="34" t="str">
        <f>'Данные ком.оператора'!A117</f>
        <v>04.02.2024</v>
      </c>
      <c r="C126" s="6">
        <v>7</v>
      </c>
      <c r="D126" s="46">
        <f t="shared" si="12"/>
        <v>2876.9804139500002</v>
      </c>
      <c r="E126" s="46">
        <f t="shared" si="13"/>
        <v>2876.9804139500002</v>
      </c>
      <c r="F126" s="46">
        <f t="shared" si="14"/>
        <v>2501.7404139499999</v>
      </c>
      <c r="G126" s="46">
        <f t="shared" si="15"/>
        <v>2980.93041395</v>
      </c>
      <c r="H126" s="46">
        <f t="shared" si="16"/>
        <v>2980.93041395</v>
      </c>
      <c r="I126" s="46">
        <f t="shared" si="17"/>
        <v>2605.6904139499998</v>
      </c>
      <c r="J126" s="46">
        <f t="shared" si="18"/>
        <v>3302.6204139500001</v>
      </c>
      <c r="K126" s="46">
        <f t="shared" si="19"/>
        <v>3302.6204139500001</v>
      </c>
      <c r="L126" s="46">
        <f t="shared" si="20"/>
        <v>2927.3804139499998</v>
      </c>
      <c r="M126" s="46">
        <f t="shared" si="21"/>
        <v>3376.6904139500002</v>
      </c>
      <c r="N126" s="46">
        <f t="shared" si="22"/>
        <v>3376.6904139500002</v>
      </c>
      <c r="O126" s="46">
        <f t="shared" si="23"/>
        <v>3001.45041395</v>
      </c>
      <c r="P126" s="46">
        <f>'Данные ком.оператора'!C117</f>
        <v>2218.5011970300002</v>
      </c>
    </row>
    <row r="127" spans="2:16" ht="15.75" x14ac:dyDescent="0.25">
      <c r="B127" s="34" t="str">
        <f>'Данные ком.оператора'!A118</f>
        <v>04.02.2024</v>
      </c>
      <c r="C127" s="6">
        <v>8</v>
      </c>
      <c r="D127" s="46">
        <f t="shared" si="12"/>
        <v>2825.2484122300002</v>
      </c>
      <c r="E127" s="46">
        <f t="shared" si="13"/>
        <v>2825.2484122300002</v>
      </c>
      <c r="F127" s="46">
        <f t="shared" si="14"/>
        <v>2450.00841223</v>
      </c>
      <c r="G127" s="46">
        <f t="shared" si="15"/>
        <v>2929.19841223</v>
      </c>
      <c r="H127" s="46">
        <f t="shared" si="16"/>
        <v>2929.19841223</v>
      </c>
      <c r="I127" s="46">
        <f t="shared" si="17"/>
        <v>2553.9584122299998</v>
      </c>
      <c r="J127" s="46">
        <f t="shared" si="18"/>
        <v>3250.8884122300001</v>
      </c>
      <c r="K127" s="46">
        <f t="shared" si="19"/>
        <v>3250.8884122300001</v>
      </c>
      <c r="L127" s="46">
        <f t="shared" si="20"/>
        <v>2875.6484122299998</v>
      </c>
      <c r="M127" s="46">
        <f t="shared" si="21"/>
        <v>3324.9584122300002</v>
      </c>
      <c r="N127" s="46">
        <f t="shared" si="22"/>
        <v>3324.9584122300002</v>
      </c>
      <c r="O127" s="46">
        <f t="shared" si="23"/>
        <v>2949.71841223</v>
      </c>
      <c r="P127" s="46">
        <f>'Данные ком.оператора'!C118</f>
        <v>2166.7691953100002</v>
      </c>
    </row>
    <row r="128" spans="2:16" ht="15.75" x14ac:dyDescent="0.25">
      <c r="B128" s="34" t="str">
        <f>'Данные ком.оператора'!A119</f>
        <v>04.02.2024</v>
      </c>
      <c r="C128" s="6">
        <v>9</v>
      </c>
      <c r="D128" s="46">
        <f t="shared" si="12"/>
        <v>2866.09199881</v>
      </c>
      <c r="E128" s="46">
        <f t="shared" si="13"/>
        <v>2866.09199881</v>
      </c>
      <c r="F128" s="46">
        <f t="shared" si="14"/>
        <v>2490.8519988099997</v>
      </c>
      <c r="G128" s="46">
        <f t="shared" si="15"/>
        <v>2970.0419988099998</v>
      </c>
      <c r="H128" s="46">
        <f t="shared" si="16"/>
        <v>2970.0419988099998</v>
      </c>
      <c r="I128" s="46">
        <f t="shared" si="17"/>
        <v>2594.8019988099995</v>
      </c>
      <c r="J128" s="46">
        <f t="shared" si="18"/>
        <v>3291.7319988099998</v>
      </c>
      <c r="K128" s="46">
        <f t="shared" si="19"/>
        <v>3291.7319988099998</v>
      </c>
      <c r="L128" s="46">
        <f t="shared" si="20"/>
        <v>2916.4919988099996</v>
      </c>
      <c r="M128" s="46">
        <f t="shared" si="21"/>
        <v>3365.80199881</v>
      </c>
      <c r="N128" s="46">
        <f t="shared" si="22"/>
        <v>3365.80199881</v>
      </c>
      <c r="O128" s="46">
        <f t="shared" si="23"/>
        <v>2990.5619988099997</v>
      </c>
      <c r="P128" s="46">
        <f>'Данные ком.оператора'!C119</f>
        <v>2207.61278189</v>
      </c>
    </row>
    <row r="129" spans="2:16" ht="15.75" x14ac:dyDescent="0.25">
      <c r="B129" s="34" t="str">
        <f>'Данные ком.оператора'!A120</f>
        <v>04.02.2024</v>
      </c>
      <c r="C129" s="6">
        <v>10</v>
      </c>
      <c r="D129" s="46">
        <f t="shared" si="12"/>
        <v>2903.1753266699998</v>
      </c>
      <c r="E129" s="46">
        <f t="shared" si="13"/>
        <v>2903.1753266699998</v>
      </c>
      <c r="F129" s="46">
        <f t="shared" si="14"/>
        <v>2527.9353266699995</v>
      </c>
      <c r="G129" s="46">
        <f t="shared" si="15"/>
        <v>3007.1253266699996</v>
      </c>
      <c r="H129" s="46">
        <f t="shared" si="16"/>
        <v>3007.1253266699996</v>
      </c>
      <c r="I129" s="46">
        <f t="shared" si="17"/>
        <v>2631.8853266699994</v>
      </c>
      <c r="J129" s="46">
        <f t="shared" si="18"/>
        <v>3328.8153266699996</v>
      </c>
      <c r="K129" s="46">
        <f t="shared" si="19"/>
        <v>3328.8153266699996</v>
      </c>
      <c r="L129" s="46">
        <f t="shared" si="20"/>
        <v>2953.5753266699994</v>
      </c>
      <c r="M129" s="46">
        <f t="shared" si="21"/>
        <v>3402.8853266699998</v>
      </c>
      <c r="N129" s="46">
        <f t="shared" si="22"/>
        <v>3402.8853266699998</v>
      </c>
      <c r="O129" s="46">
        <f t="shared" si="23"/>
        <v>3027.6453266699996</v>
      </c>
      <c r="P129" s="46">
        <f>'Данные ком.оператора'!C120</f>
        <v>2244.6961097499998</v>
      </c>
    </row>
    <row r="130" spans="2:16" ht="15.75" x14ac:dyDescent="0.25">
      <c r="B130" s="34" t="str">
        <f>'Данные ком.оператора'!A121</f>
        <v>04.02.2024</v>
      </c>
      <c r="C130" s="6">
        <v>11</v>
      </c>
      <c r="D130" s="46">
        <f t="shared" si="12"/>
        <v>2863.5787692499998</v>
      </c>
      <c r="E130" s="46">
        <f t="shared" si="13"/>
        <v>2863.5787692499998</v>
      </c>
      <c r="F130" s="46">
        <f t="shared" si="14"/>
        <v>2488.3387692499996</v>
      </c>
      <c r="G130" s="46">
        <f t="shared" si="15"/>
        <v>2967.5287692499996</v>
      </c>
      <c r="H130" s="46">
        <f t="shared" si="16"/>
        <v>2967.5287692499996</v>
      </c>
      <c r="I130" s="46">
        <f t="shared" si="17"/>
        <v>2592.2887692499994</v>
      </c>
      <c r="J130" s="46">
        <f t="shared" si="18"/>
        <v>3289.2187692499997</v>
      </c>
      <c r="K130" s="46">
        <f t="shared" si="19"/>
        <v>3289.2187692499997</v>
      </c>
      <c r="L130" s="46">
        <f t="shared" si="20"/>
        <v>2913.9787692499995</v>
      </c>
      <c r="M130" s="46">
        <f t="shared" si="21"/>
        <v>3363.2887692499999</v>
      </c>
      <c r="N130" s="46">
        <f t="shared" si="22"/>
        <v>3363.2887692499999</v>
      </c>
      <c r="O130" s="46">
        <f t="shared" si="23"/>
        <v>2988.0487692499996</v>
      </c>
      <c r="P130" s="46">
        <f>'Данные ком.оператора'!C121</f>
        <v>2205.0995523299998</v>
      </c>
    </row>
    <row r="131" spans="2:16" ht="15.75" x14ac:dyDescent="0.25">
      <c r="B131" s="34" t="str">
        <f>'Данные ком.оператора'!A122</f>
        <v>04.02.2024</v>
      </c>
      <c r="C131" s="6">
        <v>12</v>
      </c>
      <c r="D131" s="46">
        <f t="shared" si="12"/>
        <v>2916.3018364099999</v>
      </c>
      <c r="E131" s="46">
        <f t="shared" si="13"/>
        <v>2916.3018364099999</v>
      </c>
      <c r="F131" s="46">
        <f t="shared" si="14"/>
        <v>2541.0618364099996</v>
      </c>
      <c r="G131" s="46">
        <f t="shared" si="15"/>
        <v>3020.2518364099997</v>
      </c>
      <c r="H131" s="46">
        <f t="shared" si="16"/>
        <v>3020.2518364099997</v>
      </c>
      <c r="I131" s="46">
        <f t="shared" si="17"/>
        <v>2645.0118364099994</v>
      </c>
      <c r="J131" s="46">
        <f t="shared" si="18"/>
        <v>3341.9418364099997</v>
      </c>
      <c r="K131" s="46">
        <f t="shared" si="19"/>
        <v>3341.9418364099997</v>
      </c>
      <c r="L131" s="46">
        <f t="shared" si="20"/>
        <v>2966.7018364099995</v>
      </c>
      <c r="M131" s="46">
        <f t="shared" si="21"/>
        <v>3416.0118364099999</v>
      </c>
      <c r="N131" s="46">
        <f t="shared" si="22"/>
        <v>3416.0118364099999</v>
      </c>
      <c r="O131" s="46">
        <f t="shared" si="23"/>
        <v>3040.7718364099997</v>
      </c>
      <c r="P131" s="46">
        <f>'Данные ком.оператора'!C122</f>
        <v>2257.8226194899999</v>
      </c>
    </row>
    <row r="132" spans="2:16" ht="15.75" x14ac:dyDescent="0.25">
      <c r="B132" s="34" t="str">
        <f>'Данные ком.оператора'!A123</f>
        <v>04.02.2024</v>
      </c>
      <c r="C132" s="6">
        <v>13</v>
      </c>
      <c r="D132" s="46">
        <f t="shared" si="12"/>
        <v>2891.7058657500002</v>
      </c>
      <c r="E132" s="46">
        <f t="shared" si="13"/>
        <v>2891.7058657500002</v>
      </c>
      <c r="F132" s="46">
        <f t="shared" si="14"/>
        <v>2516.4658657499999</v>
      </c>
      <c r="G132" s="46">
        <f t="shared" si="15"/>
        <v>2995.65586575</v>
      </c>
      <c r="H132" s="46">
        <f t="shared" si="16"/>
        <v>2995.65586575</v>
      </c>
      <c r="I132" s="46">
        <f t="shared" si="17"/>
        <v>2620.4158657499997</v>
      </c>
      <c r="J132" s="46">
        <f t="shared" si="18"/>
        <v>3317.34586575</v>
      </c>
      <c r="K132" s="46">
        <f t="shared" si="19"/>
        <v>3317.34586575</v>
      </c>
      <c r="L132" s="46">
        <f t="shared" si="20"/>
        <v>2942.1058657499998</v>
      </c>
      <c r="M132" s="46">
        <f t="shared" si="21"/>
        <v>3391.4158657500002</v>
      </c>
      <c r="N132" s="46">
        <f t="shared" si="22"/>
        <v>3391.4158657500002</v>
      </c>
      <c r="O132" s="46">
        <f t="shared" si="23"/>
        <v>3016.17586575</v>
      </c>
      <c r="P132" s="46">
        <f>'Данные ком.оператора'!C123</f>
        <v>2233.2266488300002</v>
      </c>
    </row>
    <row r="133" spans="2:16" ht="15.75" x14ac:dyDescent="0.25">
      <c r="B133" s="34" t="str">
        <f>'Данные ком.оператора'!A124</f>
        <v>04.02.2024</v>
      </c>
      <c r="C133" s="6">
        <v>14</v>
      </c>
      <c r="D133" s="46">
        <f t="shared" si="12"/>
        <v>2882.1924308500002</v>
      </c>
      <c r="E133" s="46">
        <f t="shared" si="13"/>
        <v>2882.1924308500002</v>
      </c>
      <c r="F133" s="46">
        <f t="shared" si="14"/>
        <v>2506.9524308499999</v>
      </c>
      <c r="G133" s="46">
        <f t="shared" si="15"/>
        <v>2986.14243085</v>
      </c>
      <c r="H133" s="46">
        <f t="shared" si="16"/>
        <v>2986.14243085</v>
      </c>
      <c r="I133" s="46">
        <f t="shared" si="17"/>
        <v>2610.9024308499997</v>
      </c>
      <c r="J133" s="46">
        <f t="shared" si="18"/>
        <v>3307.83243085</v>
      </c>
      <c r="K133" s="46">
        <f t="shared" si="19"/>
        <v>3307.83243085</v>
      </c>
      <c r="L133" s="46">
        <f t="shared" si="20"/>
        <v>2932.5924308499998</v>
      </c>
      <c r="M133" s="46">
        <f t="shared" si="21"/>
        <v>3381.9024308500002</v>
      </c>
      <c r="N133" s="46">
        <f t="shared" si="22"/>
        <v>3381.9024308500002</v>
      </c>
      <c r="O133" s="46">
        <f t="shared" si="23"/>
        <v>3006.66243085</v>
      </c>
      <c r="P133" s="46">
        <f>'Данные ком.оператора'!C124</f>
        <v>2223.7132139300002</v>
      </c>
    </row>
    <row r="134" spans="2:16" ht="15.75" x14ac:dyDescent="0.25">
      <c r="B134" s="34" t="str">
        <f>'Данные ком.оператора'!A125</f>
        <v>04.02.2024</v>
      </c>
      <c r="C134" s="6">
        <v>15</v>
      </c>
      <c r="D134" s="46">
        <f t="shared" si="12"/>
        <v>2923.8327704799999</v>
      </c>
      <c r="E134" s="46">
        <f t="shared" si="13"/>
        <v>2923.8327704799999</v>
      </c>
      <c r="F134" s="46">
        <f t="shared" si="14"/>
        <v>2548.5927704799997</v>
      </c>
      <c r="G134" s="46">
        <f t="shared" si="15"/>
        <v>3027.7827704799997</v>
      </c>
      <c r="H134" s="46">
        <f t="shared" si="16"/>
        <v>3027.7827704799997</v>
      </c>
      <c r="I134" s="46">
        <f t="shared" si="17"/>
        <v>2652.5427704799995</v>
      </c>
      <c r="J134" s="46">
        <f t="shared" si="18"/>
        <v>3349.4727704799998</v>
      </c>
      <c r="K134" s="46">
        <f t="shared" si="19"/>
        <v>3349.4727704799998</v>
      </c>
      <c r="L134" s="46">
        <f t="shared" si="20"/>
        <v>2974.2327704799995</v>
      </c>
      <c r="M134" s="46">
        <f t="shared" si="21"/>
        <v>3423.5427704799999</v>
      </c>
      <c r="N134" s="46">
        <f t="shared" si="22"/>
        <v>3423.5427704799999</v>
      </c>
      <c r="O134" s="46">
        <f t="shared" si="23"/>
        <v>3048.3027704799997</v>
      </c>
      <c r="P134" s="46">
        <f>'Данные ком.оператора'!C125</f>
        <v>2265.3535535599999</v>
      </c>
    </row>
    <row r="135" spans="2:16" ht="15.75" x14ac:dyDescent="0.25">
      <c r="B135" s="34" t="str">
        <f>'Данные ком.оператора'!A126</f>
        <v>04.02.2024</v>
      </c>
      <c r="C135" s="6">
        <v>16</v>
      </c>
      <c r="D135" s="46">
        <f t="shared" si="12"/>
        <v>2904.81688076</v>
      </c>
      <c r="E135" s="46">
        <f t="shared" si="13"/>
        <v>2904.81688076</v>
      </c>
      <c r="F135" s="46">
        <f t="shared" si="14"/>
        <v>2529.5768807599998</v>
      </c>
      <c r="G135" s="46">
        <f t="shared" si="15"/>
        <v>3008.7668807599998</v>
      </c>
      <c r="H135" s="46">
        <f t="shared" si="16"/>
        <v>3008.7668807599998</v>
      </c>
      <c r="I135" s="46">
        <f t="shared" si="17"/>
        <v>2633.5268807599996</v>
      </c>
      <c r="J135" s="46">
        <f t="shared" si="18"/>
        <v>3330.4568807599999</v>
      </c>
      <c r="K135" s="46">
        <f t="shared" si="19"/>
        <v>3330.4568807599999</v>
      </c>
      <c r="L135" s="46">
        <f t="shared" si="20"/>
        <v>2955.2168807599996</v>
      </c>
      <c r="M135" s="46">
        <f t="shared" si="21"/>
        <v>3404.52688076</v>
      </c>
      <c r="N135" s="46">
        <f t="shared" si="22"/>
        <v>3404.52688076</v>
      </c>
      <c r="O135" s="46">
        <f t="shared" si="23"/>
        <v>3029.2868807599998</v>
      </c>
      <c r="P135" s="46">
        <f>'Данные ком.оператора'!C126</f>
        <v>2246.33766384</v>
      </c>
    </row>
    <row r="136" spans="2:16" ht="15.75" x14ac:dyDescent="0.25">
      <c r="B136" s="34" t="str">
        <f>'Данные ком.оператора'!A127</f>
        <v>04.02.2024</v>
      </c>
      <c r="C136" s="6">
        <v>17</v>
      </c>
      <c r="D136" s="46">
        <f t="shared" si="12"/>
        <v>2878.1308036700002</v>
      </c>
      <c r="E136" s="46">
        <f t="shared" si="13"/>
        <v>2878.1308036700002</v>
      </c>
      <c r="F136" s="46">
        <f t="shared" si="14"/>
        <v>2502.89080367</v>
      </c>
      <c r="G136" s="46">
        <f t="shared" si="15"/>
        <v>2982.08080367</v>
      </c>
      <c r="H136" s="46">
        <f t="shared" si="16"/>
        <v>2982.08080367</v>
      </c>
      <c r="I136" s="46">
        <f t="shared" si="17"/>
        <v>2606.8408036699998</v>
      </c>
      <c r="J136" s="46">
        <f t="shared" si="18"/>
        <v>3303.7708036700001</v>
      </c>
      <c r="K136" s="46">
        <f t="shared" si="19"/>
        <v>3303.7708036700001</v>
      </c>
      <c r="L136" s="46">
        <f t="shared" si="20"/>
        <v>2928.5308036699998</v>
      </c>
      <c r="M136" s="46">
        <f t="shared" si="21"/>
        <v>3377.8408036700002</v>
      </c>
      <c r="N136" s="46">
        <f t="shared" si="22"/>
        <v>3377.8408036700002</v>
      </c>
      <c r="O136" s="46">
        <f t="shared" si="23"/>
        <v>3002.60080367</v>
      </c>
      <c r="P136" s="46">
        <f>'Данные ком.оператора'!C127</f>
        <v>2219.6515867500002</v>
      </c>
    </row>
    <row r="137" spans="2:16" ht="15.75" x14ac:dyDescent="0.25">
      <c r="B137" s="34" t="str">
        <f>'Данные ком.оператора'!A128</f>
        <v>04.02.2024</v>
      </c>
      <c r="C137" s="6">
        <v>18</v>
      </c>
      <c r="D137" s="46">
        <f t="shared" si="12"/>
        <v>2874.6838584699999</v>
      </c>
      <c r="E137" s="46">
        <f t="shared" si="13"/>
        <v>2874.6838584699999</v>
      </c>
      <c r="F137" s="46">
        <f t="shared" si="14"/>
        <v>2499.4438584699997</v>
      </c>
      <c r="G137" s="46">
        <f t="shared" si="15"/>
        <v>2978.6338584699997</v>
      </c>
      <c r="H137" s="46">
        <f t="shared" si="16"/>
        <v>2978.6338584699997</v>
      </c>
      <c r="I137" s="46">
        <f t="shared" si="17"/>
        <v>2603.3938584699995</v>
      </c>
      <c r="J137" s="46">
        <f t="shared" si="18"/>
        <v>3300.3238584699998</v>
      </c>
      <c r="K137" s="46">
        <f t="shared" si="19"/>
        <v>3300.3238584699998</v>
      </c>
      <c r="L137" s="46">
        <f t="shared" si="20"/>
        <v>2925.0838584699995</v>
      </c>
      <c r="M137" s="46">
        <f t="shared" si="21"/>
        <v>3374.3938584699999</v>
      </c>
      <c r="N137" s="46">
        <f t="shared" si="22"/>
        <v>3374.3938584699999</v>
      </c>
      <c r="O137" s="46">
        <f t="shared" si="23"/>
        <v>2999.1538584699997</v>
      </c>
      <c r="P137" s="46">
        <f>'Данные ком.оператора'!C128</f>
        <v>2216.2046415499999</v>
      </c>
    </row>
    <row r="138" spans="2:16" ht="15.75" x14ac:dyDescent="0.25">
      <c r="B138" s="34" t="str">
        <f>'Данные ком.оператора'!A129</f>
        <v>04.02.2024</v>
      </c>
      <c r="C138" s="6">
        <v>19</v>
      </c>
      <c r="D138" s="46">
        <f t="shared" si="12"/>
        <v>2881.9937655099998</v>
      </c>
      <c r="E138" s="46">
        <f t="shared" si="13"/>
        <v>2881.9937655099998</v>
      </c>
      <c r="F138" s="46">
        <f t="shared" si="14"/>
        <v>2506.7537655099995</v>
      </c>
      <c r="G138" s="46">
        <f t="shared" si="15"/>
        <v>2985.9437655099996</v>
      </c>
      <c r="H138" s="46">
        <f t="shared" si="16"/>
        <v>2985.9437655099996</v>
      </c>
      <c r="I138" s="46">
        <f t="shared" si="17"/>
        <v>2610.7037655099994</v>
      </c>
      <c r="J138" s="46">
        <f t="shared" si="18"/>
        <v>3307.6337655099996</v>
      </c>
      <c r="K138" s="46">
        <f t="shared" si="19"/>
        <v>3307.6337655099996</v>
      </c>
      <c r="L138" s="46">
        <f t="shared" si="20"/>
        <v>2932.3937655099994</v>
      </c>
      <c r="M138" s="46">
        <f t="shared" si="21"/>
        <v>3381.7037655099998</v>
      </c>
      <c r="N138" s="46">
        <f t="shared" si="22"/>
        <v>3381.7037655099998</v>
      </c>
      <c r="O138" s="46">
        <f t="shared" si="23"/>
        <v>3006.4637655099996</v>
      </c>
      <c r="P138" s="46">
        <f>'Данные ком.оператора'!C129</f>
        <v>2223.5145485899998</v>
      </c>
    </row>
    <row r="139" spans="2:16" ht="15.75" x14ac:dyDescent="0.25">
      <c r="B139" s="34" t="str">
        <f>'Данные ком.оператора'!A130</f>
        <v>04.02.2024</v>
      </c>
      <c r="C139" s="6">
        <v>20</v>
      </c>
      <c r="D139" s="46">
        <f t="shared" si="12"/>
        <v>2881.13162212</v>
      </c>
      <c r="E139" s="46">
        <f t="shared" si="13"/>
        <v>2881.13162212</v>
      </c>
      <c r="F139" s="46">
        <f t="shared" si="14"/>
        <v>2505.8916221199997</v>
      </c>
      <c r="G139" s="46">
        <f t="shared" si="15"/>
        <v>2985.0816221199998</v>
      </c>
      <c r="H139" s="46">
        <f t="shared" si="16"/>
        <v>2985.0816221199998</v>
      </c>
      <c r="I139" s="46">
        <f t="shared" si="17"/>
        <v>2609.8416221199996</v>
      </c>
      <c r="J139" s="46">
        <f t="shared" si="18"/>
        <v>3306.7716221199998</v>
      </c>
      <c r="K139" s="46">
        <f t="shared" si="19"/>
        <v>3306.7716221199998</v>
      </c>
      <c r="L139" s="46">
        <f t="shared" si="20"/>
        <v>2931.5316221199996</v>
      </c>
      <c r="M139" s="46">
        <f t="shared" si="21"/>
        <v>3380.84162212</v>
      </c>
      <c r="N139" s="46">
        <f t="shared" si="22"/>
        <v>3380.84162212</v>
      </c>
      <c r="O139" s="46">
        <f t="shared" si="23"/>
        <v>3005.6016221199998</v>
      </c>
      <c r="P139" s="46">
        <f>'Данные ком.оператора'!C130</f>
        <v>2222.6524052</v>
      </c>
    </row>
    <row r="140" spans="2:16" ht="15.75" x14ac:dyDescent="0.25">
      <c r="B140" s="34" t="str">
        <f>'Данные ком.оператора'!A131</f>
        <v>04.02.2024</v>
      </c>
      <c r="C140" s="6">
        <v>21</v>
      </c>
      <c r="D140" s="46">
        <f t="shared" si="12"/>
        <v>2882.7773809999999</v>
      </c>
      <c r="E140" s="46">
        <f t="shared" si="13"/>
        <v>2882.7773809999999</v>
      </c>
      <c r="F140" s="46">
        <f t="shared" si="14"/>
        <v>2507.5373809999996</v>
      </c>
      <c r="G140" s="46">
        <f t="shared" si="15"/>
        <v>2986.7273809999997</v>
      </c>
      <c r="H140" s="46">
        <f t="shared" si="16"/>
        <v>2986.7273809999997</v>
      </c>
      <c r="I140" s="46">
        <f t="shared" si="17"/>
        <v>2611.4873809999995</v>
      </c>
      <c r="J140" s="46">
        <f t="shared" si="18"/>
        <v>3308.4173809999998</v>
      </c>
      <c r="K140" s="46">
        <f t="shared" si="19"/>
        <v>3308.4173809999998</v>
      </c>
      <c r="L140" s="46">
        <f t="shared" si="20"/>
        <v>2933.1773809999995</v>
      </c>
      <c r="M140" s="46">
        <f t="shared" si="21"/>
        <v>3382.4873809999999</v>
      </c>
      <c r="N140" s="46">
        <f t="shared" si="22"/>
        <v>3382.4873809999999</v>
      </c>
      <c r="O140" s="46">
        <f t="shared" si="23"/>
        <v>3007.2473809999997</v>
      </c>
      <c r="P140" s="46">
        <f>'Данные ком.оператора'!C131</f>
        <v>2224.2981640799999</v>
      </c>
    </row>
    <row r="141" spans="2:16" ht="15.75" x14ac:dyDescent="0.25">
      <c r="B141" s="34" t="str">
        <f>'Данные ком.оператора'!A132</f>
        <v>04.02.2024</v>
      </c>
      <c r="C141" s="6">
        <v>22</v>
      </c>
      <c r="D141" s="46">
        <f t="shared" si="12"/>
        <v>2855.6431204599999</v>
      </c>
      <c r="E141" s="46">
        <f t="shared" si="13"/>
        <v>2855.6431204599999</v>
      </c>
      <c r="F141" s="46">
        <f t="shared" si="14"/>
        <v>2480.4031204599996</v>
      </c>
      <c r="G141" s="46">
        <f t="shared" si="15"/>
        <v>2959.5931204599997</v>
      </c>
      <c r="H141" s="46">
        <f t="shared" si="16"/>
        <v>2959.5931204599997</v>
      </c>
      <c r="I141" s="46">
        <f t="shared" si="17"/>
        <v>2584.3531204599994</v>
      </c>
      <c r="J141" s="46">
        <f t="shared" si="18"/>
        <v>3281.2831204599997</v>
      </c>
      <c r="K141" s="46">
        <f t="shared" si="19"/>
        <v>3281.2831204599997</v>
      </c>
      <c r="L141" s="46">
        <f t="shared" si="20"/>
        <v>2906.0431204599995</v>
      </c>
      <c r="M141" s="46">
        <f t="shared" si="21"/>
        <v>3355.3531204599999</v>
      </c>
      <c r="N141" s="46">
        <f t="shared" si="22"/>
        <v>3355.3531204599999</v>
      </c>
      <c r="O141" s="46">
        <f t="shared" si="23"/>
        <v>2980.1131204599997</v>
      </c>
      <c r="P141" s="46">
        <f>'Данные ком.оператора'!C132</f>
        <v>2197.1639035399999</v>
      </c>
    </row>
    <row r="142" spans="2:16" ht="15.75" x14ac:dyDescent="0.25">
      <c r="B142" s="34" t="str">
        <f>'Данные ком.оператора'!A133</f>
        <v>04.02.2024</v>
      </c>
      <c r="C142" s="6">
        <v>23</v>
      </c>
      <c r="D142" s="46">
        <f t="shared" si="12"/>
        <v>2907.07404335</v>
      </c>
      <c r="E142" s="46">
        <f t="shared" si="13"/>
        <v>2907.07404335</v>
      </c>
      <c r="F142" s="46">
        <f t="shared" si="14"/>
        <v>2531.8340433499998</v>
      </c>
      <c r="G142" s="46">
        <f t="shared" si="15"/>
        <v>3011.0240433499998</v>
      </c>
      <c r="H142" s="46">
        <f t="shared" si="16"/>
        <v>3011.0240433499998</v>
      </c>
      <c r="I142" s="46">
        <f t="shared" si="17"/>
        <v>2635.7840433499996</v>
      </c>
      <c r="J142" s="46">
        <f t="shared" si="18"/>
        <v>3332.7140433499999</v>
      </c>
      <c r="K142" s="46">
        <f t="shared" si="19"/>
        <v>3332.7140433499999</v>
      </c>
      <c r="L142" s="46">
        <f t="shared" si="20"/>
        <v>2957.4740433499996</v>
      </c>
      <c r="M142" s="46">
        <f t="shared" si="21"/>
        <v>3406.78404335</v>
      </c>
      <c r="N142" s="46">
        <f t="shared" si="22"/>
        <v>3406.78404335</v>
      </c>
      <c r="O142" s="46">
        <f t="shared" si="23"/>
        <v>3031.5440433499998</v>
      </c>
      <c r="P142" s="46">
        <f>'Данные ком.оператора'!C133</f>
        <v>2248.59482643</v>
      </c>
    </row>
    <row r="143" spans="2:16" ht="15.75" x14ac:dyDescent="0.25">
      <c r="B143" s="34" t="str">
        <f>'Данные ком.оператора'!A134</f>
        <v>04.02.2024</v>
      </c>
      <c r="C143" s="6">
        <v>24</v>
      </c>
      <c r="D143" s="46">
        <f t="shared" si="12"/>
        <v>2907.4602547600002</v>
      </c>
      <c r="E143" s="46">
        <f t="shared" si="13"/>
        <v>2907.4602547600002</v>
      </c>
      <c r="F143" s="46">
        <f t="shared" si="14"/>
        <v>2532.22025476</v>
      </c>
      <c r="G143" s="46">
        <f t="shared" si="15"/>
        <v>3011.41025476</v>
      </c>
      <c r="H143" s="46">
        <f t="shared" si="16"/>
        <v>3011.41025476</v>
      </c>
      <c r="I143" s="46">
        <f t="shared" si="17"/>
        <v>2636.1702547599998</v>
      </c>
      <c r="J143" s="46">
        <f t="shared" si="18"/>
        <v>3333.1002547600001</v>
      </c>
      <c r="K143" s="46">
        <f t="shared" si="19"/>
        <v>3333.1002547600001</v>
      </c>
      <c r="L143" s="46">
        <f t="shared" si="20"/>
        <v>2957.8602547599999</v>
      </c>
      <c r="M143" s="46">
        <f t="shared" si="21"/>
        <v>3407.1702547600003</v>
      </c>
      <c r="N143" s="46">
        <f t="shared" si="22"/>
        <v>3407.1702547600003</v>
      </c>
      <c r="O143" s="46">
        <f t="shared" si="23"/>
        <v>3031.93025476</v>
      </c>
      <c r="P143" s="46">
        <f>'Данные ком.оператора'!C134</f>
        <v>2248.9810378400002</v>
      </c>
    </row>
    <row r="144" spans="2:16" ht="15.75" x14ac:dyDescent="0.25">
      <c r="B144" s="34" t="str">
        <f>'Данные ком.оператора'!A135</f>
        <v>05.02.2024</v>
      </c>
      <c r="C144" s="6">
        <v>1</v>
      </c>
      <c r="D144" s="46">
        <f t="shared" si="12"/>
        <v>2888.67533718</v>
      </c>
      <c r="E144" s="46">
        <f t="shared" si="13"/>
        <v>2888.67533718</v>
      </c>
      <c r="F144" s="46">
        <f t="shared" si="14"/>
        <v>2513.4353371799998</v>
      </c>
      <c r="G144" s="46">
        <f t="shared" si="15"/>
        <v>2992.6253371799999</v>
      </c>
      <c r="H144" s="46">
        <f t="shared" si="16"/>
        <v>2992.6253371799999</v>
      </c>
      <c r="I144" s="46">
        <f t="shared" si="17"/>
        <v>2617.3853371799996</v>
      </c>
      <c r="J144" s="46">
        <f t="shared" si="18"/>
        <v>3314.3153371799999</v>
      </c>
      <c r="K144" s="46">
        <f t="shared" si="19"/>
        <v>3314.3153371799999</v>
      </c>
      <c r="L144" s="46">
        <f t="shared" si="20"/>
        <v>2939.0753371799997</v>
      </c>
      <c r="M144" s="46">
        <f t="shared" si="21"/>
        <v>3388.3853371800001</v>
      </c>
      <c r="N144" s="46">
        <f t="shared" si="22"/>
        <v>3388.3853371800001</v>
      </c>
      <c r="O144" s="46">
        <f t="shared" si="23"/>
        <v>3013.1453371799998</v>
      </c>
      <c r="P144" s="46">
        <f>'Данные ком.оператора'!C135</f>
        <v>2230.19612026</v>
      </c>
    </row>
    <row r="145" spans="2:16" ht="15.75" x14ac:dyDescent="0.25">
      <c r="B145" s="34" t="str">
        <f>'Данные ком.оператора'!A136</f>
        <v>05.02.2024</v>
      </c>
      <c r="C145" s="6">
        <v>2</v>
      </c>
      <c r="D145" s="46">
        <f t="shared" si="12"/>
        <v>2869.4303768700001</v>
      </c>
      <c r="E145" s="46">
        <f t="shared" si="13"/>
        <v>2869.4303768700001</v>
      </c>
      <c r="F145" s="46">
        <f t="shared" si="14"/>
        <v>2494.1903768699999</v>
      </c>
      <c r="G145" s="46">
        <f t="shared" si="15"/>
        <v>2973.38037687</v>
      </c>
      <c r="H145" s="46">
        <f t="shared" si="16"/>
        <v>2973.38037687</v>
      </c>
      <c r="I145" s="46">
        <f t="shared" si="17"/>
        <v>2598.1403768699997</v>
      </c>
      <c r="J145" s="46">
        <f t="shared" si="18"/>
        <v>3295.07037687</v>
      </c>
      <c r="K145" s="46">
        <f t="shared" si="19"/>
        <v>3295.07037687</v>
      </c>
      <c r="L145" s="46">
        <f t="shared" si="20"/>
        <v>2919.8303768699998</v>
      </c>
      <c r="M145" s="46">
        <f t="shared" si="21"/>
        <v>3369.1403768700002</v>
      </c>
      <c r="N145" s="46">
        <f t="shared" si="22"/>
        <v>3369.1403768700002</v>
      </c>
      <c r="O145" s="46">
        <f t="shared" si="23"/>
        <v>2993.9003768699999</v>
      </c>
      <c r="P145" s="46">
        <f>'Данные ком.оператора'!C136</f>
        <v>2210.9511599500001</v>
      </c>
    </row>
    <row r="146" spans="2:16" ht="15.75" x14ac:dyDescent="0.25">
      <c r="B146" s="34" t="str">
        <f>'Данные ком.оператора'!A137</f>
        <v>05.02.2024</v>
      </c>
      <c r="C146" s="6">
        <v>3</v>
      </c>
      <c r="D146" s="46">
        <f t="shared" si="12"/>
        <v>2866.8670063599998</v>
      </c>
      <c r="E146" s="46">
        <f t="shared" si="13"/>
        <v>2866.8670063599998</v>
      </c>
      <c r="F146" s="46">
        <f t="shared" si="14"/>
        <v>2491.6270063599995</v>
      </c>
      <c r="G146" s="46">
        <f t="shared" si="15"/>
        <v>2970.8170063599996</v>
      </c>
      <c r="H146" s="46">
        <f t="shared" si="16"/>
        <v>2970.8170063599996</v>
      </c>
      <c r="I146" s="46">
        <f t="shared" si="17"/>
        <v>2595.5770063599994</v>
      </c>
      <c r="J146" s="46">
        <f t="shared" si="18"/>
        <v>3292.5070063599997</v>
      </c>
      <c r="K146" s="46">
        <f t="shared" si="19"/>
        <v>3292.5070063599997</v>
      </c>
      <c r="L146" s="46">
        <f t="shared" si="20"/>
        <v>2917.2670063599994</v>
      </c>
      <c r="M146" s="46">
        <f t="shared" si="21"/>
        <v>3366.5770063599998</v>
      </c>
      <c r="N146" s="46">
        <f t="shared" si="22"/>
        <v>3366.5770063599998</v>
      </c>
      <c r="O146" s="46">
        <f t="shared" si="23"/>
        <v>2991.3370063599996</v>
      </c>
      <c r="P146" s="46">
        <f>'Данные ком.оператора'!C137</f>
        <v>2208.3877894399998</v>
      </c>
    </row>
    <row r="147" spans="2:16" ht="15.75" x14ac:dyDescent="0.25">
      <c r="B147" s="34" t="str">
        <f>'Данные ком.оператора'!A138</f>
        <v>05.02.2024</v>
      </c>
      <c r="C147" s="6">
        <v>4</v>
      </c>
      <c r="D147" s="46">
        <f t="shared" si="12"/>
        <v>2830.92777381</v>
      </c>
      <c r="E147" s="46">
        <f t="shared" si="13"/>
        <v>2830.92777381</v>
      </c>
      <c r="F147" s="46">
        <f t="shared" si="14"/>
        <v>2455.6877738099997</v>
      </c>
      <c r="G147" s="46">
        <f t="shared" si="15"/>
        <v>2934.8777738099998</v>
      </c>
      <c r="H147" s="46">
        <f t="shared" si="16"/>
        <v>2934.8777738099998</v>
      </c>
      <c r="I147" s="46">
        <f t="shared" si="17"/>
        <v>2559.6377738099995</v>
      </c>
      <c r="J147" s="46">
        <f t="shared" si="18"/>
        <v>3256.5677738099998</v>
      </c>
      <c r="K147" s="46">
        <f t="shared" si="19"/>
        <v>3256.5677738099998</v>
      </c>
      <c r="L147" s="46">
        <f t="shared" si="20"/>
        <v>2881.3277738099996</v>
      </c>
      <c r="M147" s="46">
        <f t="shared" si="21"/>
        <v>3330.63777381</v>
      </c>
      <c r="N147" s="46">
        <f t="shared" si="22"/>
        <v>3330.63777381</v>
      </c>
      <c r="O147" s="46">
        <f t="shared" si="23"/>
        <v>2955.3977738099998</v>
      </c>
      <c r="P147" s="46">
        <f>'Данные ком.оператора'!C138</f>
        <v>2172.44855689</v>
      </c>
    </row>
    <row r="148" spans="2:16" ht="15.75" x14ac:dyDescent="0.25">
      <c r="B148" s="34" t="str">
        <f>'Данные ком.оператора'!A139</f>
        <v>05.02.2024</v>
      </c>
      <c r="C148" s="6">
        <v>5</v>
      </c>
      <c r="D148" s="46">
        <f t="shared" si="12"/>
        <v>2814.5943241300001</v>
      </c>
      <c r="E148" s="46">
        <f t="shared" si="13"/>
        <v>2814.5943241300001</v>
      </c>
      <c r="F148" s="46">
        <f t="shared" si="14"/>
        <v>2439.3543241299999</v>
      </c>
      <c r="G148" s="46">
        <f t="shared" si="15"/>
        <v>2918.5443241299999</v>
      </c>
      <c r="H148" s="46">
        <f t="shared" si="16"/>
        <v>2918.5443241299999</v>
      </c>
      <c r="I148" s="46">
        <f t="shared" si="17"/>
        <v>2543.3043241299997</v>
      </c>
      <c r="J148" s="46">
        <f t="shared" si="18"/>
        <v>3240.23432413</v>
      </c>
      <c r="K148" s="46">
        <f t="shared" si="19"/>
        <v>3240.23432413</v>
      </c>
      <c r="L148" s="46">
        <f t="shared" si="20"/>
        <v>2864.9943241299998</v>
      </c>
      <c r="M148" s="46">
        <f t="shared" si="21"/>
        <v>3314.3043241300002</v>
      </c>
      <c r="N148" s="46">
        <f t="shared" si="22"/>
        <v>3314.3043241300002</v>
      </c>
      <c r="O148" s="46">
        <f t="shared" si="23"/>
        <v>2939.0643241299999</v>
      </c>
      <c r="P148" s="46">
        <f>'Данные ком.оператора'!C139</f>
        <v>2156.1151072100001</v>
      </c>
    </row>
    <row r="149" spans="2:16" ht="15.75" x14ac:dyDescent="0.25">
      <c r="B149" s="34" t="str">
        <f>'Данные ком.оператора'!A140</f>
        <v>05.02.2024</v>
      </c>
      <c r="C149" s="6">
        <v>6</v>
      </c>
      <c r="D149" s="46">
        <f t="shared" si="12"/>
        <v>2890.2529006</v>
      </c>
      <c r="E149" s="46">
        <f t="shared" si="13"/>
        <v>2890.2529006</v>
      </c>
      <c r="F149" s="46">
        <f t="shared" si="14"/>
        <v>2515.0129005999997</v>
      </c>
      <c r="G149" s="46">
        <f t="shared" si="15"/>
        <v>2994.2029005999998</v>
      </c>
      <c r="H149" s="46">
        <f t="shared" si="16"/>
        <v>2994.2029005999998</v>
      </c>
      <c r="I149" s="46">
        <f t="shared" si="17"/>
        <v>2618.9629005999996</v>
      </c>
      <c r="J149" s="46">
        <f t="shared" si="18"/>
        <v>3315.8929005999998</v>
      </c>
      <c r="K149" s="46">
        <f t="shared" si="19"/>
        <v>3315.8929005999998</v>
      </c>
      <c r="L149" s="46">
        <f t="shared" si="20"/>
        <v>2940.6529005999996</v>
      </c>
      <c r="M149" s="46">
        <f t="shared" si="21"/>
        <v>3389.9629006</v>
      </c>
      <c r="N149" s="46">
        <f t="shared" si="22"/>
        <v>3389.9629006</v>
      </c>
      <c r="O149" s="46">
        <f t="shared" si="23"/>
        <v>3014.7229005999998</v>
      </c>
      <c r="P149" s="46">
        <f>'Данные ком.оператора'!C140</f>
        <v>2231.77368368</v>
      </c>
    </row>
    <row r="150" spans="2:16" ht="15.75" x14ac:dyDescent="0.25">
      <c r="B150" s="34" t="str">
        <f>'Данные ком.оператора'!A141</f>
        <v>05.02.2024</v>
      </c>
      <c r="C150" s="6">
        <v>7</v>
      </c>
      <c r="D150" s="46">
        <f t="shared" si="12"/>
        <v>2845.3031348200002</v>
      </c>
      <c r="E150" s="46">
        <f t="shared" si="13"/>
        <v>2845.3031348200002</v>
      </c>
      <c r="F150" s="46">
        <f t="shared" si="14"/>
        <v>2470.06313482</v>
      </c>
      <c r="G150" s="46">
        <f t="shared" si="15"/>
        <v>2949.25313482</v>
      </c>
      <c r="H150" s="46">
        <f t="shared" si="16"/>
        <v>2949.25313482</v>
      </c>
      <c r="I150" s="46">
        <f t="shared" si="17"/>
        <v>2574.0131348199998</v>
      </c>
      <c r="J150" s="46">
        <f t="shared" si="18"/>
        <v>3270.9431348200001</v>
      </c>
      <c r="K150" s="46">
        <f t="shared" si="19"/>
        <v>3270.9431348200001</v>
      </c>
      <c r="L150" s="46">
        <f t="shared" si="20"/>
        <v>2895.7031348199998</v>
      </c>
      <c r="M150" s="46">
        <f t="shared" si="21"/>
        <v>3345.0131348200002</v>
      </c>
      <c r="N150" s="46">
        <f t="shared" si="22"/>
        <v>3345.0131348200002</v>
      </c>
      <c r="O150" s="46">
        <f t="shared" si="23"/>
        <v>2969.77313482</v>
      </c>
      <c r="P150" s="46">
        <f>'Данные ком.оператора'!C141</f>
        <v>2186.8239179000002</v>
      </c>
    </row>
    <row r="151" spans="2:16" ht="15.75" x14ac:dyDescent="0.25">
      <c r="B151" s="34" t="str">
        <f>'Данные ком.оператора'!A142</f>
        <v>05.02.2024</v>
      </c>
      <c r="C151" s="6">
        <v>8</v>
      </c>
      <c r="D151" s="46">
        <f t="shared" si="12"/>
        <v>2855.8022546500001</v>
      </c>
      <c r="E151" s="46">
        <f t="shared" si="13"/>
        <v>2855.8022546500001</v>
      </c>
      <c r="F151" s="46">
        <f t="shared" si="14"/>
        <v>2480.5622546499999</v>
      </c>
      <c r="G151" s="46">
        <f t="shared" si="15"/>
        <v>2959.7522546499999</v>
      </c>
      <c r="H151" s="46">
        <f t="shared" si="16"/>
        <v>2959.7522546499999</v>
      </c>
      <c r="I151" s="46">
        <f t="shared" si="17"/>
        <v>2584.5122546499997</v>
      </c>
      <c r="J151" s="46">
        <f t="shared" si="18"/>
        <v>3281.44225465</v>
      </c>
      <c r="K151" s="46">
        <f t="shared" si="19"/>
        <v>3281.44225465</v>
      </c>
      <c r="L151" s="46">
        <f t="shared" si="20"/>
        <v>2906.2022546499998</v>
      </c>
      <c r="M151" s="46">
        <f t="shared" si="21"/>
        <v>3355.5122546500002</v>
      </c>
      <c r="N151" s="46">
        <f t="shared" si="22"/>
        <v>3355.5122546500002</v>
      </c>
      <c r="O151" s="46">
        <f t="shared" si="23"/>
        <v>2980.2722546499999</v>
      </c>
      <c r="P151" s="46">
        <f>'Данные ком.оператора'!C142</f>
        <v>2197.3230377300001</v>
      </c>
    </row>
    <row r="152" spans="2:16" ht="15.75" x14ac:dyDescent="0.25">
      <c r="B152" s="34" t="str">
        <f>'Данные ком.оператора'!A143</f>
        <v>05.02.2024</v>
      </c>
      <c r="C152" s="6">
        <v>9</v>
      </c>
      <c r="D152" s="46">
        <f t="shared" si="12"/>
        <v>2866.6286661600002</v>
      </c>
      <c r="E152" s="46">
        <f t="shared" si="13"/>
        <v>2866.6286661600002</v>
      </c>
      <c r="F152" s="46">
        <f t="shared" si="14"/>
        <v>2491.38866616</v>
      </c>
      <c r="G152" s="46">
        <f t="shared" si="15"/>
        <v>2970.57866616</v>
      </c>
      <c r="H152" s="46">
        <f t="shared" si="16"/>
        <v>2970.57866616</v>
      </c>
      <c r="I152" s="46">
        <f t="shared" si="17"/>
        <v>2595.3386661599998</v>
      </c>
      <c r="J152" s="46">
        <f t="shared" si="18"/>
        <v>3292.2686661600001</v>
      </c>
      <c r="K152" s="46">
        <f t="shared" si="19"/>
        <v>3292.2686661600001</v>
      </c>
      <c r="L152" s="46">
        <f t="shared" si="20"/>
        <v>2917.0286661599998</v>
      </c>
      <c r="M152" s="46">
        <f t="shared" si="21"/>
        <v>3366.3386661600002</v>
      </c>
      <c r="N152" s="46">
        <f t="shared" si="22"/>
        <v>3366.3386661600002</v>
      </c>
      <c r="O152" s="46">
        <f t="shared" si="23"/>
        <v>2991.09866616</v>
      </c>
      <c r="P152" s="46">
        <f>'Данные ком.оператора'!C143</f>
        <v>2208.1494492400002</v>
      </c>
    </row>
    <row r="153" spans="2:16" ht="15.75" x14ac:dyDescent="0.25">
      <c r="B153" s="34" t="str">
        <f>'Данные ком.оператора'!A144</f>
        <v>05.02.2024</v>
      </c>
      <c r="C153" s="6">
        <v>10</v>
      </c>
      <c r="D153" s="46">
        <f t="shared" si="12"/>
        <v>2876.8698241699999</v>
      </c>
      <c r="E153" s="46">
        <f t="shared" si="13"/>
        <v>2876.8698241699999</v>
      </c>
      <c r="F153" s="46">
        <f t="shared" si="14"/>
        <v>2501.6298241699997</v>
      </c>
      <c r="G153" s="46">
        <f t="shared" si="15"/>
        <v>2980.8198241699997</v>
      </c>
      <c r="H153" s="46">
        <f t="shared" si="16"/>
        <v>2980.8198241699997</v>
      </c>
      <c r="I153" s="46">
        <f t="shared" si="17"/>
        <v>2605.5798241699995</v>
      </c>
      <c r="J153" s="46">
        <f t="shared" si="18"/>
        <v>3302.5098241699998</v>
      </c>
      <c r="K153" s="46">
        <f t="shared" si="19"/>
        <v>3302.5098241699998</v>
      </c>
      <c r="L153" s="46">
        <f t="shared" si="20"/>
        <v>2927.2698241699995</v>
      </c>
      <c r="M153" s="46">
        <f t="shared" si="21"/>
        <v>3376.5798241699999</v>
      </c>
      <c r="N153" s="46">
        <f t="shared" si="22"/>
        <v>3376.5798241699999</v>
      </c>
      <c r="O153" s="46">
        <f t="shared" si="23"/>
        <v>3001.3398241699997</v>
      </c>
      <c r="P153" s="46">
        <f>'Данные ком.оператора'!C144</f>
        <v>2218.3906072499999</v>
      </c>
    </row>
    <row r="154" spans="2:16" ht="15.75" x14ac:dyDescent="0.25">
      <c r="B154" s="34" t="str">
        <f>'Данные ком.оператора'!A145</f>
        <v>05.02.2024</v>
      </c>
      <c r="C154" s="6">
        <v>11</v>
      </c>
      <c r="D154" s="46">
        <f t="shared" si="12"/>
        <v>2869.9246319399999</v>
      </c>
      <c r="E154" s="46">
        <f t="shared" si="13"/>
        <v>2869.9246319399999</v>
      </c>
      <c r="F154" s="46">
        <f t="shared" si="14"/>
        <v>2494.6846319399997</v>
      </c>
      <c r="G154" s="46">
        <f t="shared" si="15"/>
        <v>2973.8746319399997</v>
      </c>
      <c r="H154" s="46">
        <f t="shared" si="16"/>
        <v>2973.8746319399997</v>
      </c>
      <c r="I154" s="46">
        <f t="shared" si="17"/>
        <v>2598.6346319399995</v>
      </c>
      <c r="J154" s="46">
        <f t="shared" si="18"/>
        <v>3295.5646319399998</v>
      </c>
      <c r="K154" s="46">
        <f t="shared" si="19"/>
        <v>3295.5646319399998</v>
      </c>
      <c r="L154" s="46">
        <f t="shared" si="20"/>
        <v>2920.3246319399996</v>
      </c>
      <c r="M154" s="46">
        <f t="shared" si="21"/>
        <v>3369.63463194</v>
      </c>
      <c r="N154" s="46">
        <f t="shared" si="22"/>
        <v>3369.63463194</v>
      </c>
      <c r="O154" s="46">
        <f t="shared" si="23"/>
        <v>2994.3946319399997</v>
      </c>
      <c r="P154" s="46">
        <f>'Данные ком.оператора'!C145</f>
        <v>2211.4454150199999</v>
      </c>
    </row>
    <row r="155" spans="2:16" ht="15.75" x14ac:dyDescent="0.25">
      <c r="B155" s="34" t="str">
        <f>'Данные ком.оператора'!A146</f>
        <v>05.02.2024</v>
      </c>
      <c r="C155" s="6">
        <v>12</v>
      </c>
      <c r="D155" s="46">
        <f t="shared" si="12"/>
        <v>2879.00349314</v>
      </c>
      <c r="E155" s="46">
        <f t="shared" si="13"/>
        <v>2879.00349314</v>
      </c>
      <c r="F155" s="46">
        <f t="shared" si="14"/>
        <v>2503.7634931399998</v>
      </c>
      <c r="G155" s="46">
        <f t="shared" si="15"/>
        <v>2982.9534931399999</v>
      </c>
      <c r="H155" s="46">
        <f t="shared" si="16"/>
        <v>2982.9534931399999</v>
      </c>
      <c r="I155" s="46">
        <f t="shared" si="17"/>
        <v>2607.7134931399996</v>
      </c>
      <c r="J155" s="46">
        <f t="shared" si="18"/>
        <v>3304.6434931399999</v>
      </c>
      <c r="K155" s="46">
        <f t="shared" si="19"/>
        <v>3304.6434931399999</v>
      </c>
      <c r="L155" s="46">
        <f t="shared" si="20"/>
        <v>2929.4034931399997</v>
      </c>
      <c r="M155" s="46">
        <f t="shared" si="21"/>
        <v>3378.7134931400001</v>
      </c>
      <c r="N155" s="46">
        <f t="shared" si="22"/>
        <v>3378.7134931400001</v>
      </c>
      <c r="O155" s="46">
        <f t="shared" si="23"/>
        <v>3003.4734931399998</v>
      </c>
      <c r="P155" s="46">
        <f>'Данные ком.оператора'!C146</f>
        <v>2220.52427622</v>
      </c>
    </row>
    <row r="156" spans="2:16" ht="15.75" x14ac:dyDescent="0.25">
      <c r="B156" s="34" t="str">
        <f>'Данные ком.оператора'!A147</f>
        <v>05.02.2024</v>
      </c>
      <c r="C156" s="6">
        <v>13</v>
      </c>
      <c r="D156" s="46">
        <f t="shared" si="12"/>
        <v>2863.63657457</v>
      </c>
      <c r="E156" s="46">
        <f t="shared" si="13"/>
        <v>2863.63657457</v>
      </c>
      <c r="F156" s="46">
        <f t="shared" si="14"/>
        <v>2488.3965745699998</v>
      </c>
      <c r="G156" s="46">
        <f t="shared" si="15"/>
        <v>2967.5865745699998</v>
      </c>
      <c r="H156" s="46">
        <f t="shared" si="16"/>
        <v>2967.5865745699998</v>
      </c>
      <c r="I156" s="46">
        <f t="shared" si="17"/>
        <v>2592.3465745699996</v>
      </c>
      <c r="J156" s="46">
        <f t="shared" si="18"/>
        <v>3289.2765745699999</v>
      </c>
      <c r="K156" s="46">
        <f t="shared" si="19"/>
        <v>3289.2765745699999</v>
      </c>
      <c r="L156" s="46">
        <f t="shared" si="20"/>
        <v>2914.0365745699996</v>
      </c>
      <c r="M156" s="46">
        <f t="shared" si="21"/>
        <v>3363.34657457</v>
      </c>
      <c r="N156" s="46">
        <f t="shared" si="22"/>
        <v>3363.34657457</v>
      </c>
      <c r="O156" s="46">
        <f t="shared" si="23"/>
        <v>2988.1065745699998</v>
      </c>
      <c r="P156" s="46">
        <f>'Данные ком.оператора'!C147</f>
        <v>2205.15735765</v>
      </c>
    </row>
    <row r="157" spans="2:16" ht="15.75" x14ac:dyDescent="0.25">
      <c r="B157" s="34" t="str">
        <f>'Данные ком.оператора'!A148</f>
        <v>05.02.2024</v>
      </c>
      <c r="C157" s="6">
        <v>14</v>
      </c>
      <c r="D157" s="46">
        <f t="shared" si="12"/>
        <v>2877.9542262700002</v>
      </c>
      <c r="E157" s="46">
        <f t="shared" si="13"/>
        <v>2877.9542262700002</v>
      </c>
      <c r="F157" s="46">
        <f t="shared" si="14"/>
        <v>2502.7142262699999</v>
      </c>
      <c r="G157" s="46">
        <f t="shared" si="15"/>
        <v>2981.90422627</v>
      </c>
      <c r="H157" s="46">
        <f t="shared" si="16"/>
        <v>2981.90422627</v>
      </c>
      <c r="I157" s="46">
        <f t="shared" si="17"/>
        <v>2606.6642262699997</v>
      </c>
      <c r="J157" s="46">
        <f t="shared" si="18"/>
        <v>3303.59422627</v>
      </c>
      <c r="K157" s="46">
        <f t="shared" si="19"/>
        <v>3303.59422627</v>
      </c>
      <c r="L157" s="46">
        <f t="shared" si="20"/>
        <v>2928.3542262699998</v>
      </c>
      <c r="M157" s="46">
        <f t="shared" si="21"/>
        <v>3377.6642262700002</v>
      </c>
      <c r="N157" s="46">
        <f t="shared" si="22"/>
        <v>3377.6642262700002</v>
      </c>
      <c r="O157" s="46">
        <f t="shared" si="23"/>
        <v>3002.42422627</v>
      </c>
      <c r="P157" s="46">
        <f>'Данные ком.оператора'!C148</f>
        <v>2219.4750093500002</v>
      </c>
    </row>
    <row r="158" spans="2:16" ht="15.75" x14ac:dyDescent="0.25">
      <c r="B158" s="34" t="str">
        <f>'Данные ком.оператора'!A149</f>
        <v>05.02.2024</v>
      </c>
      <c r="C158" s="6">
        <v>15</v>
      </c>
      <c r="D158" s="46">
        <f t="shared" si="12"/>
        <v>2871.3445139400001</v>
      </c>
      <c r="E158" s="46">
        <f t="shared" si="13"/>
        <v>2871.3445139400001</v>
      </c>
      <c r="F158" s="46">
        <f t="shared" si="14"/>
        <v>2496.1045139399998</v>
      </c>
      <c r="G158" s="46">
        <f t="shared" si="15"/>
        <v>2975.2945139399999</v>
      </c>
      <c r="H158" s="46">
        <f t="shared" si="16"/>
        <v>2975.2945139399999</v>
      </c>
      <c r="I158" s="46">
        <f t="shared" si="17"/>
        <v>2600.0545139399997</v>
      </c>
      <c r="J158" s="46">
        <f t="shared" si="18"/>
        <v>3296.9845139399999</v>
      </c>
      <c r="K158" s="46">
        <f t="shared" si="19"/>
        <v>3296.9845139399999</v>
      </c>
      <c r="L158" s="46">
        <f t="shared" si="20"/>
        <v>2921.7445139399997</v>
      </c>
      <c r="M158" s="46">
        <f t="shared" si="21"/>
        <v>3371.0545139400001</v>
      </c>
      <c r="N158" s="46">
        <f t="shared" si="22"/>
        <v>3371.0545139400001</v>
      </c>
      <c r="O158" s="46">
        <f t="shared" si="23"/>
        <v>2995.8145139399999</v>
      </c>
      <c r="P158" s="46">
        <f>'Данные ком.оператора'!C149</f>
        <v>2212.8652970200001</v>
      </c>
    </row>
    <row r="159" spans="2:16" ht="15.75" x14ac:dyDescent="0.25">
      <c r="B159" s="34" t="str">
        <f>'Данные ком.оператора'!A150</f>
        <v>05.02.2024</v>
      </c>
      <c r="C159" s="6">
        <v>16</v>
      </c>
      <c r="D159" s="46">
        <f t="shared" si="12"/>
        <v>2859.3862849400002</v>
      </c>
      <c r="E159" s="46">
        <f t="shared" si="13"/>
        <v>2859.3862849400002</v>
      </c>
      <c r="F159" s="46">
        <f t="shared" si="14"/>
        <v>2484.14628494</v>
      </c>
      <c r="G159" s="46">
        <f t="shared" si="15"/>
        <v>2963.33628494</v>
      </c>
      <c r="H159" s="46">
        <f t="shared" si="16"/>
        <v>2963.33628494</v>
      </c>
      <c r="I159" s="46">
        <f t="shared" si="17"/>
        <v>2588.0962849399998</v>
      </c>
      <c r="J159" s="46">
        <f t="shared" si="18"/>
        <v>3285.0262849400001</v>
      </c>
      <c r="K159" s="46">
        <f t="shared" si="19"/>
        <v>3285.0262849400001</v>
      </c>
      <c r="L159" s="46">
        <f t="shared" si="20"/>
        <v>2909.7862849399999</v>
      </c>
      <c r="M159" s="46">
        <f t="shared" si="21"/>
        <v>3359.0962849400003</v>
      </c>
      <c r="N159" s="46">
        <f t="shared" si="22"/>
        <v>3359.0962849400003</v>
      </c>
      <c r="O159" s="46">
        <f t="shared" si="23"/>
        <v>2983.85628494</v>
      </c>
      <c r="P159" s="46">
        <f>'Данные ком.оператора'!C150</f>
        <v>2200.9070680200002</v>
      </c>
    </row>
    <row r="160" spans="2:16" ht="15.75" x14ac:dyDescent="0.25">
      <c r="B160" s="34" t="str">
        <f>'Данные ком.оператора'!A151</f>
        <v>05.02.2024</v>
      </c>
      <c r="C160" s="6">
        <v>17</v>
      </c>
      <c r="D160" s="46">
        <f t="shared" si="12"/>
        <v>2867.2591628700002</v>
      </c>
      <c r="E160" s="46">
        <f t="shared" si="13"/>
        <v>2867.2591628700002</v>
      </c>
      <c r="F160" s="46">
        <f t="shared" si="14"/>
        <v>2492.0191628699999</v>
      </c>
      <c r="G160" s="46">
        <f t="shared" si="15"/>
        <v>2971.20916287</v>
      </c>
      <c r="H160" s="46">
        <f t="shared" si="16"/>
        <v>2971.20916287</v>
      </c>
      <c r="I160" s="46">
        <f t="shared" si="17"/>
        <v>2595.9691628699998</v>
      </c>
      <c r="J160" s="46">
        <f t="shared" si="18"/>
        <v>3292.8991628700001</v>
      </c>
      <c r="K160" s="46">
        <f t="shared" si="19"/>
        <v>3292.8991628700001</v>
      </c>
      <c r="L160" s="46">
        <f t="shared" si="20"/>
        <v>2917.6591628699998</v>
      </c>
      <c r="M160" s="46">
        <f t="shared" si="21"/>
        <v>3366.9691628700002</v>
      </c>
      <c r="N160" s="46">
        <f t="shared" si="22"/>
        <v>3366.9691628700002</v>
      </c>
      <c r="O160" s="46">
        <f t="shared" si="23"/>
        <v>2991.72916287</v>
      </c>
      <c r="P160" s="46">
        <f>'Данные ком.оператора'!C151</f>
        <v>2208.7799459500002</v>
      </c>
    </row>
    <row r="161" spans="2:16" ht="15.75" x14ac:dyDescent="0.25">
      <c r="B161" s="34" t="str">
        <f>'Данные ком.оператора'!A152</f>
        <v>05.02.2024</v>
      </c>
      <c r="C161" s="6">
        <v>18</v>
      </c>
      <c r="D161" s="46">
        <f t="shared" si="12"/>
        <v>2862.3334978799999</v>
      </c>
      <c r="E161" s="46">
        <f t="shared" si="13"/>
        <v>2862.3334978799999</v>
      </c>
      <c r="F161" s="46">
        <f t="shared" si="14"/>
        <v>2487.0934978799996</v>
      </c>
      <c r="G161" s="46">
        <f t="shared" si="15"/>
        <v>2966.2834978799997</v>
      </c>
      <c r="H161" s="46">
        <f t="shared" si="16"/>
        <v>2966.2834978799997</v>
      </c>
      <c r="I161" s="46">
        <f t="shared" si="17"/>
        <v>2591.0434978799994</v>
      </c>
      <c r="J161" s="46">
        <f t="shared" si="18"/>
        <v>3287.9734978799997</v>
      </c>
      <c r="K161" s="46">
        <f t="shared" si="19"/>
        <v>3287.9734978799997</v>
      </c>
      <c r="L161" s="46">
        <f t="shared" si="20"/>
        <v>2912.7334978799995</v>
      </c>
      <c r="M161" s="46">
        <f t="shared" si="21"/>
        <v>3362.0434978799999</v>
      </c>
      <c r="N161" s="46">
        <f t="shared" si="22"/>
        <v>3362.0434978799999</v>
      </c>
      <c r="O161" s="46">
        <f t="shared" si="23"/>
        <v>2986.8034978799997</v>
      </c>
      <c r="P161" s="46">
        <f>'Данные ком.оператора'!C152</f>
        <v>2203.8542809599999</v>
      </c>
    </row>
    <row r="162" spans="2:16" ht="15.75" x14ac:dyDescent="0.25">
      <c r="B162" s="34" t="str">
        <f>'Данные ком.оператора'!A153</f>
        <v>05.02.2024</v>
      </c>
      <c r="C162" s="6">
        <v>19</v>
      </c>
      <c r="D162" s="46">
        <f t="shared" si="12"/>
        <v>2860.1359742599998</v>
      </c>
      <c r="E162" s="46">
        <f t="shared" si="13"/>
        <v>2860.1359742599998</v>
      </c>
      <c r="F162" s="46">
        <f t="shared" si="14"/>
        <v>2484.8959742599995</v>
      </c>
      <c r="G162" s="46">
        <f t="shared" si="15"/>
        <v>2964.0859742599996</v>
      </c>
      <c r="H162" s="46">
        <f t="shared" si="16"/>
        <v>2964.0859742599996</v>
      </c>
      <c r="I162" s="46">
        <f t="shared" si="17"/>
        <v>2588.8459742599994</v>
      </c>
      <c r="J162" s="46">
        <f t="shared" si="18"/>
        <v>3285.7759742599997</v>
      </c>
      <c r="K162" s="46">
        <f t="shared" si="19"/>
        <v>3285.7759742599997</v>
      </c>
      <c r="L162" s="46">
        <f t="shared" si="20"/>
        <v>2910.5359742599994</v>
      </c>
      <c r="M162" s="46">
        <f t="shared" si="21"/>
        <v>3359.8459742599998</v>
      </c>
      <c r="N162" s="46">
        <f t="shared" si="22"/>
        <v>3359.8459742599998</v>
      </c>
      <c r="O162" s="46">
        <f t="shared" si="23"/>
        <v>2984.6059742599996</v>
      </c>
      <c r="P162" s="46">
        <f>'Данные ком.оператора'!C153</f>
        <v>2201.6567573399998</v>
      </c>
    </row>
    <row r="163" spans="2:16" ht="15.75" x14ac:dyDescent="0.25">
      <c r="B163" s="34" t="str">
        <f>'Данные ком.оператора'!A154</f>
        <v>05.02.2024</v>
      </c>
      <c r="C163" s="6">
        <v>20</v>
      </c>
      <c r="D163" s="46">
        <f t="shared" si="12"/>
        <v>2879.8382240000001</v>
      </c>
      <c r="E163" s="46">
        <f t="shared" si="13"/>
        <v>2879.8382240000001</v>
      </c>
      <c r="F163" s="46">
        <f t="shared" si="14"/>
        <v>2504.5982239999998</v>
      </c>
      <c r="G163" s="46">
        <f t="shared" si="15"/>
        <v>2983.7882239999999</v>
      </c>
      <c r="H163" s="46">
        <f t="shared" si="16"/>
        <v>2983.7882239999999</v>
      </c>
      <c r="I163" s="46">
        <f t="shared" si="17"/>
        <v>2608.5482239999997</v>
      </c>
      <c r="J163" s="46">
        <f t="shared" si="18"/>
        <v>3305.478224</v>
      </c>
      <c r="K163" s="46">
        <f t="shared" si="19"/>
        <v>3305.478224</v>
      </c>
      <c r="L163" s="46">
        <f t="shared" si="20"/>
        <v>2930.2382239999997</v>
      </c>
      <c r="M163" s="46">
        <f t="shared" si="21"/>
        <v>3379.5482240000001</v>
      </c>
      <c r="N163" s="46">
        <f t="shared" si="22"/>
        <v>3379.5482240000001</v>
      </c>
      <c r="O163" s="46">
        <f t="shared" si="23"/>
        <v>3004.3082239999999</v>
      </c>
      <c r="P163" s="46">
        <f>'Данные ком.оператора'!C154</f>
        <v>2221.3590070800001</v>
      </c>
    </row>
    <row r="164" spans="2:16" ht="15.75" x14ac:dyDescent="0.25">
      <c r="B164" s="34" t="str">
        <f>'Данные ком.оператора'!A155</f>
        <v>05.02.2024</v>
      </c>
      <c r="C164" s="6">
        <v>21</v>
      </c>
      <c r="D164" s="46">
        <f t="shared" si="12"/>
        <v>2876.6103262800002</v>
      </c>
      <c r="E164" s="46">
        <f t="shared" si="13"/>
        <v>2876.6103262800002</v>
      </c>
      <c r="F164" s="46">
        <f t="shared" si="14"/>
        <v>2501.37032628</v>
      </c>
      <c r="G164" s="46">
        <f t="shared" si="15"/>
        <v>2980.56032628</v>
      </c>
      <c r="H164" s="46">
        <f t="shared" si="16"/>
        <v>2980.56032628</v>
      </c>
      <c r="I164" s="46">
        <f t="shared" si="17"/>
        <v>2605.3203262799998</v>
      </c>
      <c r="J164" s="46">
        <f t="shared" si="18"/>
        <v>3302.2503262800001</v>
      </c>
      <c r="K164" s="46">
        <f t="shared" si="19"/>
        <v>3302.2503262800001</v>
      </c>
      <c r="L164" s="46">
        <f t="shared" si="20"/>
        <v>2927.0103262799998</v>
      </c>
      <c r="M164" s="46">
        <f t="shared" si="21"/>
        <v>3376.3203262800002</v>
      </c>
      <c r="N164" s="46">
        <f t="shared" si="22"/>
        <v>3376.3203262800002</v>
      </c>
      <c r="O164" s="46">
        <f t="shared" si="23"/>
        <v>3001.08032628</v>
      </c>
      <c r="P164" s="46">
        <f>'Данные ком.оператора'!C155</f>
        <v>2218.1311093600002</v>
      </c>
    </row>
    <row r="165" spans="2:16" ht="15.75" x14ac:dyDescent="0.25">
      <c r="B165" s="34" t="str">
        <f>'Данные ком.оператора'!A156</f>
        <v>05.02.2024</v>
      </c>
      <c r="C165" s="6">
        <v>22</v>
      </c>
      <c r="D165" s="46">
        <f t="shared" si="12"/>
        <v>2870.1500599800002</v>
      </c>
      <c r="E165" s="46">
        <f t="shared" si="13"/>
        <v>2870.1500599800002</v>
      </c>
      <c r="F165" s="46">
        <f t="shared" si="14"/>
        <v>2494.9100599799999</v>
      </c>
      <c r="G165" s="46">
        <f t="shared" si="15"/>
        <v>2974.10005998</v>
      </c>
      <c r="H165" s="46">
        <f t="shared" si="16"/>
        <v>2974.10005998</v>
      </c>
      <c r="I165" s="46">
        <f t="shared" si="17"/>
        <v>2598.8600599799997</v>
      </c>
      <c r="J165" s="46">
        <f t="shared" si="18"/>
        <v>3295.79005998</v>
      </c>
      <c r="K165" s="46">
        <f t="shared" si="19"/>
        <v>3295.79005998</v>
      </c>
      <c r="L165" s="46">
        <f t="shared" si="20"/>
        <v>2920.5500599799998</v>
      </c>
      <c r="M165" s="46">
        <f t="shared" si="21"/>
        <v>3369.8600599800002</v>
      </c>
      <c r="N165" s="46">
        <f t="shared" si="22"/>
        <v>3369.8600599800002</v>
      </c>
      <c r="O165" s="46">
        <f t="shared" si="23"/>
        <v>2994.62005998</v>
      </c>
      <c r="P165" s="46">
        <f>'Данные ком.оператора'!C156</f>
        <v>2211.6708430600002</v>
      </c>
    </row>
    <row r="166" spans="2:16" ht="15.75" x14ac:dyDescent="0.25">
      <c r="B166" s="34" t="str">
        <f>'Данные ком.оператора'!A157</f>
        <v>05.02.2024</v>
      </c>
      <c r="C166" s="6">
        <v>23</v>
      </c>
      <c r="D166" s="46">
        <f t="shared" si="12"/>
        <v>2814.7971875399999</v>
      </c>
      <c r="E166" s="46">
        <f t="shared" si="13"/>
        <v>2814.7971875399999</v>
      </c>
      <c r="F166" s="46">
        <f t="shared" si="14"/>
        <v>2439.5571875399996</v>
      </c>
      <c r="G166" s="46">
        <f t="shared" si="15"/>
        <v>2918.7471875399997</v>
      </c>
      <c r="H166" s="46">
        <f t="shared" si="16"/>
        <v>2918.7471875399997</v>
      </c>
      <c r="I166" s="46">
        <f t="shared" si="17"/>
        <v>2543.5071875399994</v>
      </c>
      <c r="J166" s="46">
        <f t="shared" si="18"/>
        <v>3240.4371875399997</v>
      </c>
      <c r="K166" s="46">
        <f t="shared" si="19"/>
        <v>3240.4371875399997</v>
      </c>
      <c r="L166" s="46">
        <f t="shared" si="20"/>
        <v>2865.1971875399995</v>
      </c>
      <c r="M166" s="46">
        <f t="shared" si="21"/>
        <v>3314.5071875399999</v>
      </c>
      <c r="N166" s="46">
        <f t="shared" si="22"/>
        <v>3314.5071875399999</v>
      </c>
      <c r="O166" s="46">
        <f t="shared" si="23"/>
        <v>2939.2671875399997</v>
      </c>
      <c r="P166" s="46">
        <f>'Данные ком.оператора'!C157</f>
        <v>2156.3179706199999</v>
      </c>
    </row>
    <row r="167" spans="2:16" ht="15.75" x14ac:dyDescent="0.25">
      <c r="B167" s="34" t="str">
        <f>'Данные ком.оператора'!A158</f>
        <v>05.02.2024</v>
      </c>
      <c r="C167" s="6">
        <v>24</v>
      </c>
      <c r="D167" s="46">
        <f t="shared" si="12"/>
        <v>2794.0265214400001</v>
      </c>
      <c r="E167" s="46">
        <f t="shared" si="13"/>
        <v>2794.0265214400001</v>
      </c>
      <c r="F167" s="46">
        <f t="shared" si="14"/>
        <v>2418.7865214399999</v>
      </c>
      <c r="G167" s="46">
        <f t="shared" si="15"/>
        <v>2897.9765214399999</v>
      </c>
      <c r="H167" s="46">
        <f t="shared" si="16"/>
        <v>2897.9765214399999</v>
      </c>
      <c r="I167" s="46">
        <f t="shared" si="17"/>
        <v>2522.7365214399997</v>
      </c>
      <c r="J167" s="46">
        <f t="shared" si="18"/>
        <v>3219.66652144</v>
      </c>
      <c r="K167" s="46">
        <f t="shared" si="19"/>
        <v>3219.66652144</v>
      </c>
      <c r="L167" s="46">
        <f t="shared" si="20"/>
        <v>2844.4265214399998</v>
      </c>
      <c r="M167" s="46">
        <f t="shared" si="21"/>
        <v>3293.7365214400002</v>
      </c>
      <c r="N167" s="46">
        <f t="shared" si="22"/>
        <v>3293.7365214400002</v>
      </c>
      <c r="O167" s="46">
        <f t="shared" si="23"/>
        <v>2918.4965214399999</v>
      </c>
      <c r="P167" s="46">
        <f>'Данные ком.оператора'!C158</f>
        <v>2135.5473045200001</v>
      </c>
    </row>
    <row r="168" spans="2:16" ht="15.75" x14ac:dyDescent="0.25">
      <c r="B168" s="34" t="str">
        <f>'Данные ком.оператора'!A159</f>
        <v>06.02.2024</v>
      </c>
      <c r="C168" s="6">
        <v>1</v>
      </c>
      <c r="D168" s="46">
        <f t="shared" si="12"/>
        <v>2867.6022108000002</v>
      </c>
      <c r="E168" s="46">
        <f t="shared" si="13"/>
        <v>2867.6022108000002</v>
      </c>
      <c r="F168" s="46">
        <f t="shared" si="14"/>
        <v>2492.3622108</v>
      </c>
      <c r="G168" s="46">
        <f t="shared" si="15"/>
        <v>2971.5522108</v>
      </c>
      <c r="H168" s="46">
        <f t="shared" si="16"/>
        <v>2971.5522108</v>
      </c>
      <c r="I168" s="46">
        <f t="shared" si="17"/>
        <v>2596.3122107999998</v>
      </c>
      <c r="J168" s="46">
        <f t="shared" si="18"/>
        <v>3293.2422108000001</v>
      </c>
      <c r="K168" s="46">
        <f t="shared" si="19"/>
        <v>3293.2422108000001</v>
      </c>
      <c r="L168" s="46">
        <f t="shared" si="20"/>
        <v>2918.0022107999998</v>
      </c>
      <c r="M168" s="46">
        <f t="shared" si="21"/>
        <v>3367.3122108000002</v>
      </c>
      <c r="N168" s="46">
        <f t="shared" si="22"/>
        <v>3367.3122108000002</v>
      </c>
      <c r="O168" s="46">
        <f t="shared" si="23"/>
        <v>2992.0722108</v>
      </c>
      <c r="P168" s="46">
        <f>'Данные ком.оператора'!C159</f>
        <v>2209.1229938800002</v>
      </c>
    </row>
    <row r="169" spans="2:16" ht="15.75" x14ac:dyDescent="0.25">
      <c r="B169" s="34" t="str">
        <f>'Данные ком.оператора'!A160</f>
        <v>06.02.2024</v>
      </c>
      <c r="C169" s="6">
        <v>2</v>
      </c>
      <c r="D169" s="46">
        <f t="shared" si="12"/>
        <v>2886.1969051800002</v>
      </c>
      <c r="E169" s="46">
        <f t="shared" si="13"/>
        <v>2886.1969051800002</v>
      </c>
      <c r="F169" s="46">
        <f t="shared" si="14"/>
        <v>2510.9569051799999</v>
      </c>
      <c r="G169" s="46">
        <f t="shared" si="15"/>
        <v>2990.14690518</v>
      </c>
      <c r="H169" s="46">
        <f t="shared" si="16"/>
        <v>2990.14690518</v>
      </c>
      <c r="I169" s="46">
        <f t="shared" si="17"/>
        <v>2614.9069051799997</v>
      </c>
      <c r="J169" s="46">
        <f t="shared" si="18"/>
        <v>3311.83690518</v>
      </c>
      <c r="K169" s="46">
        <f t="shared" si="19"/>
        <v>3311.83690518</v>
      </c>
      <c r="L169" s="46">
        <f t="shared" si="20"/>
        <v>2936.5969051799998</v>
      </c>
      <c r="M169" s="46">
        <f t="shared" si="21"/>
        <v>3385.9069051800002</v>
      </c>
      <c r="N169" s="46">
        <f t="shared" si="22"/>
        <v>3385.9069051800002</v>
      </c>
      <c r="O169" s="46">
        <f t="shared" si="23"/>
        <v>3010.66690518</v>
      </c>
      <c r="P169" s="46">
        <f>'Данные ком.оператора'!C160</f>
        <v>2227.7176882600002</v>
      </c>
    </row>
    <row r="170" spans="2:16" ht="15.75" x14ac:dyDescent="0.25">
      <c r="B170" s="34" t="str">
        <f>'Данные ком.оператора'!A161</f>
        <v>06.02.2024</v>
      </c>
      <c r="C170" s="6">
        <v>3</v>
      </c>
      <c r="D170" s="46">
        <f t="shared" si="12"/>
        <v>2822.2243973300001</v>
      </c>
      <c r="E170" s="46">
        <f t="shared" si="13"/>
        <v>2822.2243973300001</v>
      </c>
      <c r="F170" s="46">
        <f t="shared" si="14"/>
        <v>2446.9843973299999</v>
      </c>
      <c r="G170" s="46">
        <f t="shared" si="15"/>
        <v>2926.1743973299999</v>
      </c>
      <c r="H170" s="46">
        <f t="shared" si="16"/>
        <v>2926.1743973299999</v>
      </c>
      <c r="I170" s="46">
        <f t="shared" si="17"/>
        <v>2550.9343973299997</v>
      </c>
      <c r="J170" s="46">
        <f t="shared" si="18"/>
        <v>3247.86439733</v>
      </c>
      <c r="K170" s="46">
        <f t="shared" si="19"/>
        <v>3247.86439733</v>
      </c>
      <c r="L170" s="46">
        <f t="shared" si="20"/>
        <v>2872.6243973299997</v>
      </c>
      <c r="M170" s="46">
        <f t="shared" si="21"/>
        <v>3321.9343973300001</v>
      </c>
      <c r="N170" s="46">
        <f t="shared" si="22"/>
        <v>3321.9343973300001</v>
      </c>
      <c r="O170" s="46">
        <f t="shared" si="23"/>
        <v>2946.6943973299999</v>
      </c>
      <c r="P170" s="46">
        <f>'Данные ком.оператора'!C161</f>
        <v>2163.7451804100001</v>
      </c>
    </row>
    <row r="171" spans="2:16" ht="15.75" x14ac:dyDescent="0.25">
      <c r="B171" s="34" t="str">
        <f>'Данные ком.оператора'!A162</f>
        <v>06.02.2024</v>
      </c>
      <c r="C171" s="6">
        <v>4</v>
      </c>
      <c r="D171" s="46">
        <f t="shared" si="12"/>
        <v>2876.1129308999998</v>
      </c>
      <c r="E171" s="46">
        <f t="shared" si="13"/>
        <v>2876.1129308999998</v>
      </c>
      <c r="F171" s="46">
        <f t="shared" si="14"/>
        <v>2500.8729308999996</v>
      </c>
      <c r="G171" s="46">
        <f t="shared" si="15"/>
        <v>2980.0629308999996</v>
      </c>
      <c r="H171" s="46">
        <f t="shared" si="16"/>
        <v>2980.0629308999996</v>
      </c>
      <c r="I171" s="46">
        <f t="shared" si="17"/>
        <v>2604.8229308999994</v>
      </c>
      <c r="J171" s="46">
        <f t="shared" si="18"/>
        <v>3301.7529308999997</v>
      </c>
      <c r="K171" s="46">
        <f t="shared" si="19"/>
        <v>3301.7529308999997</v>
      </c>
      <c r="L171" s="46">
        <f t="shared" si="20"/>
        <v>2926.5129308999994</v>
      </c>
      <c r="M171" s="46">
        <f t="shared" si="21"/>
        <v>3375.8229308999998</v>
      </c>
      <c r="N171" s="46">
        <f t="shared" si="22"/>
        <v>3375.8229308999998</v>
      </c>
      <c r="O171" s="46">
        <f t="shared" si="23"/>
        <v>3000.5829308999996</v>
      </c>
      <c r="P171" s="46">
        <f>'Данные ком.оператора'!C162</f>
        <v>2217.6337139799998</v>
      </c>
    </row>
    <row r="172" spans="2:16" ht="15.75" x14ac:dyDescent="0.25">
      <c r="B172" s="34" t="str">
        <f>'Данные ком.оператора'!A163</f>
        <v>06.02.2024</v>
      </c>
      <c r="C172" s="6">
        <v>5</v>
      </c>
      <c r="D172" s="46">
        <f t="shared" si="12"/>
        <v>2850.6260364</v>
      </c>
      <c r="E172" s="46">
        <f t="shared" si="13"/>
        <v>2850.6260364</v>
      </c>
      <c r="F172" s="46">
        <f t="shared" si="14"/>
        <v>2475.3860363999997</v>
      </c>
      <c r="G172" s="46">
        <f t="shared" si="15"/>
        <v>2954.5760363999998</v>
      </c>
      <c r="H172" s="46">
        <f t="shared" si="16"/>
        <v>2954.5760363999998</v>
      </c>
      <c r="I172" s="46">
        <f t="shared" si="17"/>
        <v>2579.3360363999996</v>
      </c>
      <c r="J172" s="46">
        <f t="shared" si="18"/>
        <v>3276.2660363999998</v>
      </c>
      <c r="K172" s="46">
        <f t="shared" si="19"/>
        <v>3276.2660363999998</v>
      </c>
      <c r="L172" s="46">
        <f t="shared" si="20"/>
        <v>2901.0260363999996</v>
      </c>
      <c r="M172" s="46">
        <f t="shared" si="21"/>
        <v>3350.3360364</v>
      </c>
      <c r="N172" s="46">
        <f t="shared" si="22"/>
        <v>3350.3360364</v>
      </c>
      <c r="O172" s="46">
        <f t="shared" si="23"/>
        <v>2975.0960363999998</v>
      </c>
      <c r="P172" s="46">
        <f>'Данные ком.оператора'!C163</f>
        <v>2192.14681948</v>
      </c>
    </row>
    <row r="173" spans="2:16" ht="15.75" x14ac:dyDescent="0.25">
      <c r="B173" s="34" t="str">
        <f>'Данные ком.оператора'!A164</f>
        <v>06.02.2024</v>
      </c>
      <c r="C173" s="6">
        <v>6</v>
      </c>
      <c r="D173" s="46">
        <f t="shared" si="12"/>
        <v>2892.2724600500001</v>
      </c>
      <c r="E173" s="46">
        <f t="shared" si="13"/>
        <v>2892.2724600500001</v>
      </c>
      <c r="F173" s="46">
        <f t="shared" si="14"/>
        <v>2517.0324600499998</v>
      </c>
      <c r="G173" s="46">
        <f t="shared" si="15"/>
        <v>2996.2224600499999</v>
      </c>
      <c r="H173" s="46">
        <f t="shared" si="16"/>
        <v>2996.2224600499999</v>
      </c>
      <c r="I173" s="46">
        <f t="shared" si="17"/>
        <v>2620.9824600499996</v>
      </c>
      <c r="J173" s="46">
        <f t="shared" si="18"/>
        <v>3317.9124600499999</v>
      </c>
      <c r="K173" s="46">
        <f t="shared" si="19"/>
        <v>3317.9124600499999</v>
      </c>
      <c r="L173" s="46">
        <f t="shared" si="20"/>
        <v>2942.6724600499997</v>
      </c>
      <c r="M173" s="46">
        <f t="shared" si="21"/>
        <v>3391.9824600500001</v>
      </c>
      <c r="N173" s="46">
        <f t="shared" si="22"/>
        <v>3391.9824600500001</v>
      </c>
      <c r="O173" s="46">
        <f t="shared" si="23"/>
        <v>3016.7424600499999</v>
      </c>
      <c r="P173" s="46">
        <f>'Данные ком.оператора'!C164</f>
        <v>2233.7932431300001</v>
      </c>
    </row>
    <row r="174" spans="2:16" ht="15.75" x14ac:dyDescent="0.25">
      <c r="B174" s="34" t="str">
        <f>'Данные ком.оператора'!A165</f>
        <v>06.02.2024</v>
      </c>
      <c r="C174" s="6">
        <v>7</v>
      </c>
      <c r="D174" s="46">
        <f t="shared" si="12"/>
        <v>2907.99947961</v>
      </c>
      <c r="E174" s="46">
        <f t="shared" si="13"/>
        <v>2907.99947961</v>
      </c>
      <c r="F174" s="46">
        <f t="shared" si="14"/>
        <v>2532.7594796099997</v>
      </c>
      <c r="G174" s="46">
        <f t="shared" si="15"/>
        <v>3011.9494796099998</v>
      </c>
      <c r="H174" s="46">
        <f t="shared" si="16"/>
        <v>3011.9494796099998</v>
      </c>
      <c r="I174" s="46">
        <f t="shared" si="17"/>
        <v>2636.7094796099996</v>
      </c>
      <c r="J174" s="46">
        <f t="shared" si="18"/>
        <v>3333.6394796099999</v>
      </c>
      <c r="K174" s="46">
        <f t="shared" si="19"/>
        <v>3333.6394796099999</v>
      </c>
      <c r="L174" s="46">
        <f t="shared" si="20"/>
        <v>2958.3994796099996</v>
      </c>
      <c r="M174" s="46">
        <f t="shared" si="21"/>
        <v>3407.70947961</v>
      </c>
      <c r="N174" s="46">
        <f t="shared" si="22"/>
        <v>3407.70947961</v>
      </c>
      <c r="O174" s="46">
        <f t="shared" si="23"/>
        <v>3032.4694796099998</v>
      </c>
      <c r="P174" s="46">
        <f>'Данные ком.оператора'!C165</f>
        <v>2249.52026269</v>
      </c>
    </row>
    <row r="175" spans="2:16" ht="15.75" x14ac:dyDescent="0.25">
      <c r="B175" s="34" t="str">
        <f>'Данные ком.оператора'!A166</f>
        <v>06.02.2024</v>
      </c>
      <c r="C175" s="6">
        <v>8</v>
      </c>
      <c r="D175" s="46">
        <f t="shared" si="12"/>
        <v>2888.12833254</v>
      </c>
      <c r="E175" s="46">
        <f t="shared" si="13"/>
        <v>2888.12833254</v>
      </c>
      <c r="F175" s="46">
        <f t="shared" si="14"/>
        <v>2512.8883325399997</v>
      </c>
      <c r="G175" s="46">
        <f t="shared" si="15"/>
        <v>2992.0783325399998</v>
      </c>
      <c r="H175" s="46">
        <f t="shared" si="16"/>
        <v>2992.0783325399998</v>
      </c>
      <c r="I175" s="46">
        <f t="shared" si="17"/>
        <v>2616.8383325399996</v>
      </c>
      <c r="J175" s="46">
        <f t="shared" si="18"/>
        <v>3313.7683325399998</v>
      </c>
      <c r="K175" s="46">
        <f t="shared" si="19"/>
        <v>3313.7683325399998</v>
      </c>
      <c r="L175" s="46">
        <f t="shared" si="20"/>
        <v>2938.5283325399996</v>
      </c>
      <c r="M175" s="46">
        <f t="shared" si="21"/>
        <v>3387.83833254</v>
      </c>
      <c r="N175" s="46">
        <f t="shared" si="22"/>
        <v>3387.83833254</v>
      </c>
      <c r="O175" s="46">
        <f t="shared" si="23"/>
        <v>3012.5983325399998</v>
      </c>
      <c r="P175" s="46">
        <f>'Данные ком.оператора'!C166</f>
        <v>2229.64911562</v>
      </c>
    </row>
    <row r="176" spans="2:16" ht="15.75" x14ac:dyDescent="0.25">
      <c r="B176" s="34" t="str">
        <f>'Данные ком.оператора'!A167</f>
        <v>06.02.2024</v>
      </c>
      <c r="C176" s="6">
        <v>9</v>
      </c>
      <c r="D176" s="46">
        <f t="shared" si="12"/>
        <v>2854.3473747899998</v>
      </c>
      <c r="E176" s="46">
        <f t="shared" si="13"/>
        <v>2854.3473747899998</v>
      </c>
      <c r="F176" s="46">
        <f t="shared" si="14"/>
        <v>2479.1073747899995</v>
      </c>
      <c r="G176" s="46">
        <f t="shared" si="15"/>
        <v>2958.2973747899996</v>
      </c>
      <c r="H176" s="46">
        <f t="shared" si="16"/>
        <v>2958.2973747899996</v>
      </c>
      <c r="I176" s="46">
        <f t="shared" si="17"/>
        <v>2583.0573747899994</v>
      </c>
      <c r="J176" s="46">
        <f t="shared" si="18"/>
        <v>3279.9873747899996</v>
      </c>
      <c r="K176" s="46">
        <f t="shared" si="19"/>
        <v>3279.9873747899996</v>
      </c>
      <c r="L176" s="46">
        <f t="shared" si="20"/>
        <v>2904.7473747899994</v>
      </c>
      <c r="M176" s="46">
        <f t="shared" si="21"/>
        <v>3354.0573747899998</v>
      </c>
      <c r="N176" s="46">
        <f t="shared" si="22"/>
        <v>3354.0573747899998</v>
      </c>
      <c r="O176" s="46">
        <f t="shared" si="23"/>
        <v>2978.8173747899996</v>
      </c>
      <c r="P176" s="46">
        <f>'Данные ком.оператора'!C167</f>
        <v>2195.8681578699998</v>
      </c>
    </row>
    <row r="177" spans="2:16" ht="15.75" x14ac:dyDescent="0.25">
      <c r="B177" s="34" t="str">
        <f>'Данные ком.оператора'!A168</f>
        <v>06.02.2024</v>
      </c>
      <c r="C177" s="6">
        <v>10</v>
      </c>
      <c r="D177" s="46">
        <f t="shared" ref="D177:D240" si="24">P177+$G$22+$G$24+$G$28</f>
        <v>2829.0796897599998</v>
      </c>
      <c r="E177" s="46">
        <f t="shared" ref="E177:E240" si="25">P177+$G$22+$H$28+$G$24</f>
        <v>2829.0796897599998</v>
      </c>
      <c r="F177" s="46">
        <f t="shared" ref="F177:F240" si="26">P177+$G$22+$I$28+$G$24</f>
        <v>2453.8396897599996</v>
      </c>
      <c r="G177" s="46">
        <f t="shared" ref="G177:G240" si="27">P177+$H$22+$G$24+$G$28</f>
        <v>2933.0296897599997</v>
      </c>
      <c r="H177" s="46">
        <f t="shared" ref="H177:H240" si="28">P177+$H$22+$G$24+$H$28</f>
        <v>2933.0296897599997</v>
      </c>
      <c r="I177" s="46">
        <f t="shared" ref="I177:I240" si="29">P177+$H$22+$G$24+$I$28</f>
        <v>2557.7896897599994</v>
      </c>
      <c r="J177" s="46">
        <f t="shared" ref="J177:J240" si="30">P177+$I$22+$G$24+$G$28</f>
        <v>3254.7196897599997</v>
      </c>
      <c r="K177" s="46">
        <f t="shared" ref="K177:K240" si="31">P177+$I$22+$G$24+$H$28</f>
        <v>3254.7196897599997</v>
      </c>
      <c r="L177" s="46">
        <f t="shared" ref="L177:L240" si="32">P177+$I$22+$G$24+$I$28</f>
        <v>2879.4796897599995</v>
      </c>
      <c r="M177" s="46">
        <f t="shared" ref="M177:M240" si="33">P177+$J$22+$G$24+$G$28</f>
        <v>3328.7896897599999</v>
      </c>
      <c r="N177" s="46">
        <f t="shared" ref="N177:N240" si="34">P177+$J$22+$G$24+$H$28</f>
        <v>3328.7896897599999</v>
      </c>
      <c r="O177" s="46">
        <f t="shared" ref="O177:O240" si="35">P177+$J$22+$G$24+$I$28</f>
        <v>2953.5496897599996</v>
      </c>
      <c r="P177" s="46">
        <f>'Данные ком.оператора'!C168</f>
        <v>2170.6004728399998</v>
      </c>
    </row>
    <row r="178" spans="2:16" ht="15.75" x14ac:dyDescent="0.25">
      <c r="B178" s="34" t="str">
        <f>'Данные ком.оператора'!A169</f>
        <v>06.02.2024</v>
      </c>
      <c r="C178" s="6">
        <v>11</v>
      </c>
      <c r="D178" s="46">
        <f t="shared" si="24"/>
        <v>2830.7611612300002</v>
      </c>
      <c r="E178" s="46">
        <f t="shared" si="25"/>
        <v>2830.7611612300002</v>
      </c>
      <c r="F178" s="46">
        <f t="shared" si="26"/>
        <v>2455.52116123</v>
      </c>
      <c r="G178" s="46">
        <f t="shared" si="27"/>
        <v>2934.71116123</v>
      </c>
      <c r="H178" s="46">
        <f t="shared" si="28"/>
        <v>2934.71116123</v>
      </c>
      <c r="I178" s="46">
        <f t="shared" si="29"/>
        <v>2559.4711612299998</v>
      </c>
      <c r="J178" s="46">
        <f t="shared" si="30"/>
        <v>3256.4011612300001</v>
      </c>
      <c r="K178" s="46">
        <f t="shared" si="31"/>
        <v>3256.4011612300001</v>
      </c>
      <c r="L178" s="46">
        <f t="shared" si="32"/>
        <v>2881.1611612299998</v>
      </c>
      <c r="M178" s="46">
        <f t="shared" si="33"/>
        <v>3330.4711612300002</v>
      </c>
      <c r="N178" s="46">
        <f t="shared" si="34"/>
        <v>3330.4711612300002</v>
      </c>
      <c r="O178" s="46">
        <f t="shared" si="35"/>
        <v>2955.23116123</v>
      </c>
      <c r="P178" s="46">
        <f>'Данные ком.оператора'!C169</f>
        <v>2172.2819443100002</v>
      </c>
    </row>
    <row r="179" spans="2:16" ht="15.75" x14ac:dyDescent="0.25">
      <c r="B179" s="34" t="str">
        <f>'Данные ком.оператора'!A170</f>
        <v>06.02.2024</v>
      </c>
      <c r="C179" s="6">
        <v>12</v>
      </c>
      <c r="D179" s="46">
        <f t="shared" si="24"/>
        <v>2854.6659107700002</v>
      </c>
      <c r="E179" s="46">
        <f t="shared" si="25"/>
        <v>2854.6659107700002</v>
      </c>
      <c r="F179" s="46">
        <f t="shared" si="26"/>
        <v>2479.42591077</v>
      </c>
      <c r="G179" s="46">
        <f t="shared" si="27"/>
        <v>2958.61591077</v>
      </c>
      <c r="H179" s="46">
        <f t="shared" si="28"/>
        <v>2958.61591077</v>
      </c>
      <c r="I179" s="46">
        <f t="shared" si="29"/>
        <v>2583.3759107699998</v>
      </c>
      <c r="J179" s="46">
        <f t="shared" si="30"/>
        <v>3280.3059107700001</v>
      </c>
      <c r="K179" s="46">
        <f t="shared" si="31"/>
        <v>3280.3059107700001</v>
      </c>
      <c r="L179" s="46">
        <f t="shared" si="32"/>
        <v>2905.0659107699998</v>
      </c>
      <c r="M179" s="46">
        <f t="shared" si="33"/>
        <v>3354.3759107700002</v>
      </c>
      <c r="N179" s="46">
        <f t="shared" si="34"/>
        <v>3354.3759107700002</v>
      </c>
      <c r="O179" s="46">
        <f t="shared" si="35"/>
        <v>2979.13591077</v>
      </c>
      <c r="P179" s="46">
        <f>'Данные ком.оператора'!C170</f>
        <v>2196.1866938500002</v>
      </c>
    </row>
    <row r="180" spans="2:16" ht="15.75" x14ac:dyDescent="0.25">
      <c r="B180" s="34" t="str">
        <f>'Данные ком.оператора'!A171</f>
        <v>06.02.2024</v>
      </c>
      <c r="C180" s="6">
        <v>13</v>
      </c>
      <c r="D180" s="46">
        <f t="shared" si="24"/>
        <v>2862.4534490800002</v>
      </c>
      <c r="E180" s="46">
        <f t="shared" si="25"/>
        <v>2862.4534490800002</v>
      </c>
      <c r="F180" s="46">
        <f t="shared" si="26"/>
        <v>2487.2134490799999</v>
      </c>
      <c r="G180" s="46">
        <f t="shared" si="27"/>
        <v>2966.40344908</v>
      </c>
      <c r="H180" s="46">
        <f t="shared" si="28"/>
        <v>2966.40344908</v>
      </c>
      <c r="I180" s="46">
        <f t="shared" si="29"/>
        <v>2591.1634490799997</v>
      </c>
      <c r="J180" s="46">
        <f t="shared" si="30"/>
        <v>3288.09344908</v>
      </c>
      <c r="K180" s="46">
        <f t="shared" si="31"/>
        <v>3288.09344908</v>
      </c>
      <c r="L180" s="46">
        <f t="shared" si="32"/>
        <v>2912.8534490799998</v>
      </c>
      <c r="M180" s="46">
        <f t="shared" si="33"/>
        <v>3362.1634490800002</v>
      </c>
      <c r="N180" s="46">
        <f t="shared" si="34"/>
        <v>3362.1634490800002</v>
      </c>
      <c r="O180" s="46">
        <f t="shared" si="35"/>
        <v>2986.92344908</v>
      </c>
      <c r="P180" s="46">
        <f>'Данные ком.оператора'!C171</f>
        <v>2203.9742321600002</v>
      </c>
    </row>
    <row r="181" spans="2:16" ht="15.75" x14ac:dyDescent="0.25">
      <c r="B181" s="34" t="str">
        <f>'Данные ком.оператора'!A172</f>
        <v>06.02.2024</v>
      </c>
      <c r="C181" s="6">
        <v>14</v>
      </c>
      <c r="D181" s="46">
        <f t="shared" si="24"/>
        <v>2845.1417754600002</v>
      </c>
      <c r="E181" s="46">
        <f t="shared" si="25"/>
        <v>2845.1417754600002</v>
      </c>
      <c r="F181" s="46">
        <f t="shared" si="26"/>
        <v>2469.90177546</v>
      </c>
      <c r="G181" s="46">
        <f t="shared" si="27"/>
        <v>2949.09177546</v>
      </c>
      <c r="H181" s="46">
        <f t="shared" si="28"/>
        <v>2949.09177546</v>
      </c>
      <c r="I181" s="46">
        <f t="shared" si="29"/>
        <v>2573.8517754599998</v>
      </c>
      <c r="J181" s="46">
        <f t="shared" si="30"/>
        <v>3270.7817754600001</v>
      </c>
      <c r="K181" s="46">
        <f t="shared" si="31"/>
        <v>3270.7817754600001</v>
      </c>
      <c r="L181" s="46">
        <f t="shared" si="32"/>
        <v>2895.5417754599998</v>
      </c>
      <c r="M181" s="46">
        <f t="shared" si="33"/>
        <v>3344.8517754600002</v>
      </c>
      <c r="N181" s="46">
        <f t="shared" si="34"/>
        <v>3344.8517754600002</v>
      </c>
      <c r="O181" s="46">
        <f t="shared" si="35"/>
        <v>2969.61177546</v>
      </c>
      <c r="P181" s="46">
        <f>'Данные ком.оператора'!C172</f>
        <v>2186.6625585400002</v>
      </c>
    </row>
    <row r="182" spans="2:16" ht="15.75" x14ac:dyDescent="0.25">
      <c r="B182" s="34" t="str">
        <f>'Данные ком.оператора'!A173</f>
        <v>06.02.2024</v>
      </c>
      <c r="C182" s="6">
        <v>15</v>
      </c>
      <c r="D182" s="46">
        <f t="shared" si="24"/>
        <v>2862.4119715000002</v>
      </c>
      <c r="E182" s="46">
        <f t="shared" si="25"/>
        <v>2862.4119715000002</v>
      </c>
      <c r="F182" s="46">
        <f t="shared" si="26"/>
        <v>2487.1719714999999</v>
      </c>
      <c r="G182" s="46">
        <f t="shared" si="27"/>
        <v>2966.3619715</v>
      </c>
      <c r="H182" s="46">
        <f t="shared" si="28"/>
        <v>2966.3619715</v>
      </c>
      <c r="I182" s="46">
        <f t="shared" si="29"/>
        <v>2591.1219714999997</v>
      </c>
      <c r="J182" s="46">
        <f t="shared" si="30"/>
        <v>3288.0519715</v>
      </c>
      <c r="K182" s="46">
        <f t="shared" si="31"/>
        <v>3288.0519715</v>
      </c>
      <c r="L182" s="46">
        <f t="shared" si="32"/>
        <v>2912.8119714999998</v>
      </c>
      <c r="M182" s="46">
        <f t="shared" si="33"/>
        <v>3362.1219715000002</v>
      </c>
      <c r="N182" s="46">
        <f t="shared" si="34"/>
        <v>3362.1219715000002</v>
      </c>
      <c r="O182" s="46">
        <f t="shared" si="35"/>
        <v>2986.8819715</v>
      </c>
      <c r="P182" s="46">
        <f>'Данные ком.оператора'!C173</f>
        <v>2203.9327545800002</v>
      </c>
    </row>
    <row r="183" spans="2:16" ht="15.75" x14ac:dyDescent="0.25">
      <c r="B183" s="34" t="str">
        <f>'Данные ком.оператора'!A174</f>
        <v>06.02.2024</v>
      </c>
      <c r="C183" s="6">
        <v>16</v>
      </c>
      <c r="D183" s="46">
        <f t="shared" si="24"/>
        <v>2860.6978809000002</v>
      </c>
      <c r="E183" s="46">
        <f t="shared" si="25"/>
        <v>2860.6978809000002</v>
      </c>
      <c r="F183" s="46">
        <f t="shared" si="26"/>
        <v>2485.4578809</v>
      </c>
      <c r="G183" s="46">
        <f t="shared" si="27"/>
        <v>2964.6478809</v>
      </c>
      <c r="H183" s="46">
        <f t="shared" si="28"/>
        <v>2964.6478809</v>
      </c>
      <c r="I183" s="46">
        <f t="shared" si="29"/>
        <v>2589.4078808999998</v>
      </c>
      <c r="J183" s="46">
        <f t="shared" si="30"/>
        <v>3286.3378809000001</v>
      </c>
      <c r="K183" s="46">
        <f t="shared" si="31"/>
        <v>3286.3378809000001</v>
      </c>
      <c r="L183" s="46">
        <f t="shared" si="32"/>
        <v>2911.0978808999998</v>
      </c>
      <c r="M183" s="46">
        <f t="shared" si="33"/>
        <v>3360.4078809000002</v>
      </c>
      <c r="N183" s="46">
        <f t="shared" si="34"/>
        <v>3360.4078809000002</v>
      </c>
      <c r="O183" s="46">
        <f t="shared" si="35"/>
        <v>2985.1678809</v>
      </c>
      <c r="P183" s="46">
        <f>'Данные ком.оператора'!C174</f>
        <v>2202.2186639800002</v>
      </c>
    </row>
    <row r="184" spans="2:16" ht="15.75" x14ac:dyDescent="0.25">
      <c r="B184" s="34" t="str">
        <f>'Данные ком.оператора'!A175</f>
        <v>06.02.2024</v>
      </c>
      <c r="C184" s="6">
        <v>17</v>
      </c>
      <c r="D184" s="46">
        <f t="shared" si="24"/>
        <v>2842.9259946900002</v>
      </c>
      <c r="E184" s="46">
        <f t="shared" si="25"/>
        <v>2842.9259946900002</v>
      </c>
      <c r="F184" s="46">
        <f t="shared" si="26"/>
        <v>2467.6859946899999</v>
      </c>
      <c r="G184" s="46">
        <f t="shared" si="27"/>
        <v>2946.87599469</v>
      </c>
      <c r="H184" s="46">
        <f t="shared" si="28"/>
        <v>2946.87599469</v>
      </c>
      <c r="I184" s="46">
        <f t="shared" si="29"/>
        <v>2571.6359946899997</v>
      </c>
      <c r="J184" s="46">
        <f t="shared" si="30"/>
        <v>3268.56599469</v>
      </c>
      <c r="K184" s="46">
        <f t="shared" si="31"/>
        <v>3268.56599469</v>
      </c>
      <c r="L184" s="46">
        <f t="shared" si="32"/>
        <v>2893.3259946899998</v>
      </c>
      <c r="M184" s="46">
        <f t="shared" si="33"/>
        <v>3342.6359946900002</v>
      </c>
      <c r="N184" s="46">
        <f t="shared" si="34"/>
        <v>3342.6359946900002</v>
      </c>
      <c r="O184" s="46">
        <f t="shared" si="35"/>
        <v>2967.39599469</v>
      </c>
      <c r="P184" s="46">
        <f>'Данные ком.оператора'!C175</f>
        <v>2184.4467777700002</v>
      </c>
    </row>
    <row r="185" spans="2:16" ht="15.75" x14ac:dyDescent="0.25">
      <c r="B185" s="34" t="str">
        <f>'Данные ком.оператора'!A176</f>
        <v>06.02.2024</v>
      </c>
      <c r="C185" s="6">
        <v>18</v>
      </c>
      <c r="D185" s="46">
        <f t="shared" si="24"/>
        <v>2838.2084078900002</v>
      </c>
      <c r="E185" s="46">
        <f t="shared" si="25"/>
        <v>2838.2084078900002</v>
      </c>
      <c r="F185" s="46">
        <f t="shared" si="26"/>
        <v>2462.96840789</v>
      </c>
      <c r="G185" s="46">
        <f t="shared" si="27"/>
        <v>2942.15840789</v>
      </c>
      <c r="H185" s="46">
        <f t="shared" si="28"/>
        <v>2942.15840789</v>
      </c>
      <c r="I185" s="46">
        <f t="shared" si="29"/>
        <v>2566.9184078899998</v>
      </c>
      <c r="J185" s="46">
        <f t="shared" si="30"/>
        <v>3263.8484078900001</v>
      </c>
      <c r="K185" s="46">
        <f t="shared" si="31"/>
        <v>3263.8484078900001</v>
      </c>
      <c r="L185" s="46">
        <f t="shared" si="32"/>
        <v>2888.6084078899999</v>
      </c>
      <c r="M185" s="46">
        <f t="shared" si="33"/>
        <v>3337.9184078900003</v>
      </c>
      <c r="N185" s="46">
        <f t="shared" si="34"/>
        <v>3337.9184078900003</v>
      </c>
      <c r="O185" s="46">
        <f t="shared" si="35"/>
        <v>2962.67840789</v>
      </c>
      <c r="P185" s="46">
        <f>'Данные ком.оператора'!C176</f>
        <v>2179.7291909700002</v>
      </c>
    </row>
    <row r="186" spans="2:16" ht="15.75" x14ac:dyDescent="0.25">
      <c r="B186" s="34" t="str">
        <f>'Данные ком.оператора'!A177</f>
        <v>06.02.2024</v>
      </c>
      <c r="C186" s="6">
        <v>19</v>
      </c>
      <c r="D186" s="46">
        <f t="shared" si="24"/>
        <v>2863.43514684</v>
      </c>
      <c r="E186" s="46">
        <f t="shared" si="25"/>
        <v>2863.43514684</v>
      </c>
      <c r="F186" s="46">
        <f t="shared" si="26"/>
        <v>2488.1951468399998</v>
      </c>
      <c r="G186" s="46">
        <f t="shared" si="27"/>
        <v>2967.3851468399998</v>
      </c>
      <c r="H186" s="46">
        <f t="shared" si="28"/>
        <v>2967.3851468399998</v>
      </c>
      <c r="I186" s="46">
        <f t="shared" si="29"/>
        <v>2592.1451468399996</v>
      </c>
      <c r="J186" s="46">
        <f t="shared" si="30"/>
        <v>3289.0751468399999</v>
      </c>
      <c r="K186" s="46">
        <f t="shared" si="31"/>
        <v>3289.0751468399999</v>
      </c>
      <c r="L186" s="46">
        <f t="shared" si="32"/>
        <v>2913.8351468399997</v>
      </c>
      <c r="M186" s="46">
        <f t="shared" si="33"/>
        <v>3363.1451468400001</v>
      </c>
      <c r="N186" s="46">
        <f t="shared" si="34"/>
        <v>3363.1451468400001</v>
      </c>
      <c r="O186" s="46">
        <f t="shared" si="35"/>
        <v>2987.9051468399998</v>
      </c>
      <c r="P186" s="46">
        <f>'Данные ком.оператора'!C177</f>
        <v>2204.95592992</v>
      </c>
    </row>
    <row r="187" spans="2:16" ht="15.75" x14ac:dyDescent="0.25">
      <c r="B187" s="34" t="str">
        <f>'Данные ком.оператора'!A178</f>
        <v>06.02.2024</v>
      </c>
      <c r="C187" s="6">
        <v>20</v>
      </c>
      <c r="D187" s="46">
        <f t="shared" si="24"/>
        <v>2868.0421450200001</v>
      </c>
      <c r="E187" s="46">
        <f t="shared" si="25"/>
        <v>2868.0421450200001</v>
      </c>
      <c r="F187" s="46">
        <f t="shared" si="26"/>
        <v>2492.8021450199999</v>
      </c>
      <c r="G187" s="46">
        <f t="shared" si="27"/>
        <v>2971.99214502</v>
      </c>
      <c r="H187" s="46">
        <f t="shared" si="28"/>
        <v>2971.99214502</v>
      </c>
      <c r="I187" s="46">
        <f t="shared" si="29"/>
        <v>2596.7521450199997</v>
      </c>
      <c r="J187" s="46">
        <f t="shared" si="30"/>
        <v>3293.68214502</v>
      </c>
      <c r="K187" s="46">
        <f t="shared" si="31"/>
        <v>3293.68214502</v>
      </c>
      <c r="L187" s="46">
        <f t="shared" si="32"/>
        <v>2918.4421450199998</v>
      </c>
      <c r="M187" s="46">
        <f t="shared" si="33"/>
        <v>3367.7521450200002</v>
      </c>
      <c r="N187" s="46">
        <f t="shared" si="34"/>
        <v>3367.7521450200002</v>
      </c>
      <c r="O187" s="46">
        <f t="shared" si="35"/>
        <v>2992.5121450199999</v>
      </c>
      <c r="P187" s="46">
        <f>'Данные ком.оператора'!C178</f>
        <v>2209.5629281000001</v>
      </c>
    </row>
    <row r="188" spans="2:16" ht="15.75" x14ac:dyDescent="0.25">
      <c r="B188" s="34" t="str">
        <f>'Данные ком.оператора'!A179</f>
        <v>06.02.2024</v>
      </c>
      <c r="C188" s="6">
        <v>21</v>
      </c>
      <c r="D188" s="46">
        <f t="shared" si="24"/>
        <v>2846.3699829900002</v>
      </c>
      <c r="E188" s="46">
        <f t="shared" si="25"/>
        <v>2846.3699829900002</v>
      </c>
      <c r="F188" s="46">
        <f t="shared" si="26"/>
        <v>2471.1299829899999</v>
      </c>
      <c r="G188" s="46">
        <f t="shared" si="27"/>
        <v>2950.31998299</v>
      </c>
      <c r="H188" s="46">
        <f t="shared" si="28"/>
        <v>2950.31998299</v>
      </c>
      <c r="I188" s="46">
        <f t="shared" si="29"/>
        <v>2575.0799829899997</v>
      </c>
      <c r="J188" s="46">
        <f t="shared" si="30"/>
        <v>3272.00998299</v>
      </c>
      <c r="K188" s="46">
        <f t="shared" si="31"/>
        <v>3272.00998299</v>
      </c>
      <c r="L188" s="46">
        <f t="shared" si="32"/>
        <v>2896.7699829899998</v>
      </c>
      <c r="M188" s="46">
        <f t="shared" si="33"/>
        <v>3346.0799829900002</v>
      </c>
      <c r="N188" s="46">
        <f t="shared" si="34"/>
        <v>3346.0799829900002</v>
      </c>
      <c r="O188" s="46">
        <f t="shared" si="35"/>
        <v>2970.83998299</v>
      </c>
      <c r="P188" s="46">
        <f>'Данные ком.оператора'!C179</f>
        <v>2187.8907660700002</v>
      </c>
    </row>
    <row r="189" spans="2:16" ht="15.75" x14ac:dyDescent="0.25">
      <c r="B189" s="34" t="str">
        <f>'Данные ком.оператора'!A180</f>
        <v>06.02.2024</v>
      </c>
      <c r="C189" s="6">
        <v>22</v>
      </c>
      <c r="D189" s="46">
        <f t="shared" si="24"/>
        <v>2902.3868986900002</v>
      </c>
      <c r="E189" s="46">
        <f t="shared" si="25"/>
        <v>2902.3868986900002</v>
      </c>
      <c r="F189" s="46">
        <f t="shared" si="26"/>
        <v>2527.1468986899999</v>
      </c>
      <c r="G189" s="46">
        <f t="shared" si="27"/>
        <v>3006.33689869</v>
      </c>
      <c r="H189" s="46">
        <f t="shared" si="28"/>
        <v>3006.33689869</v>
      </c>
      <c r="I189" s="46">
        <f t="shared" si="29"/>
        <v>2631.0968986899998</v>
      </c>
      <c r="J189" s="46">
        <f t="shared" si="30"/>
        <v>3328.0268986900001</v>
      </c>
      <c r="K189" s="46">
        <f t="shared" si="31"/>
        <v>3328.0268986900001</v>
      </c>
      <c r="L189" s="46">
        <f t="shared" si="32"/>
        <v>2952.7868986899998</v>
      </c>
      <c r="M189" s="46">
        <f t="shared" si="33"/>
        <v>3402.0968986900002</v>
      </c>
      <c r="N189" s="46">
        <f t="shared" si="34"/>
        <v>3402.0968986900002</v>
      </c>
      <c r="O189" s="46">
        <f t="shared" si="35"/>
        <v>3026.85689869</v>
      </c>
      <c r="P189" s="46">
        <f>'Данные ком.оператора'!C180</f>
        <v>2243.9076817700002</v>
      </c>
    </row>
    <row r="190" spans="2:16" ht="15.75" x14ac:dyDescent="0.25">
      <c r="B190" s="34" t="str">
        <f>'Данные ком.оператора'!A181</f>
        <v>06.02.2024</v>
      </c>
      <c r="C190" s="6">
        <v>23</v>
      </c>
      <c r="D190" s="46">
        <f t="shared" si="24"/>
        <v>2909.1411503999998</v>
      </c>
      <c r="E190" s="46">
        <f t="shared" si="25"/>
        <v>2909.1411503999998</v>
      </c>
      <c r="F190" s="46">
        <f t="shared" si="26"/>
        <v>2533.9011503999996</v>
      </c>
      <c r="G190" s="46">
        <f t="shared" si="27"/>
        <v>3013.0911503999996</v>
      </c>
      <c r="H190" s="46">
        <f t="shared" si="28"/>
        <v>3013.0911503999996</v>
      </c>
      <c r="I190" s="46">
        <f t="shared" si="29"/>
        <v>2637.8511503999994</v>
      </c>
      <c r="J190" s="46">
        <f t="shared" si="30"/>
        <v>3334.7811503999997</v>
      </c>
      <c r="K190" s="46">
        <f t="shared" si="31"/>
        <v>3334.7811503999997</v>
      </c>
      <c r="L190" s="46">
        <f t="shared" si="32"/>
        <v>2959.5411503999994</v>
      </c>
      <c r="M190" s="46">
        <f t="shared" si="33"/>
        <v>3408.8511503999998</v>
      </c>
      <c r="N190" s="46">
        <f t="shared" si="34"/>
        <v>3408.8511503999998</v>
      </c>
      <c r="O190" s="46">
        <f t="shared" si="35"/>
        <v>3033.6111503999996</v>
      </c>
      <c r="P190" s="46">
        <f>'Данные ком.оператора'!C181</f>
        <v>2250.6619334799998</v>
      </c>
    </row>
    <row r="191" spans="2:16" ht="15.75" x14ac:dyDescent="0.25">
      <c r="B191" s="34" t="str">
        <f>'Данные ком.оператора'!A182</f>
        <v>06.02.2024</v>
      </c>
      <c r="C191" s="6">
        <v>24</v>
      </c>
      <c r="D191" s="46">
        <f t="shared" si="24"/>
        <v>2870.1410079399998</v>
      </c>
      <c r="E191" s="46">
        <f t="shared" si="25"/>
        <v>2870.1410079399998</v>
      </c>
      <c r="F191" s="46">
        <f t="shared" si="26"/>
        <v>2494.9010079399995</v>
      </c>
      <c r="G191" s="46">
        <f t="shared" si="27"/>
        <v>2974.0910079399996</v>
      </c>
      <c r="H191" s="46">
        <f t="shared" si="28"/>
        <v>2974.0910079399996</v>
      </c>
      <c r="I191" s="46">
        <f t="shared" si="29"/>
        <v>2598.8510079399994</v>
      </c>
      <c r="J191" s="46">
        <f t="shared" si="30"/>
        <v>3295.7810079399997</v>
      </c>
      <c r="K191" s="46">
        <f t="shared" si="31"/>
        <v>3295.7810079399997</v>
      </c>
      <c r="L191" s="46">
        <f t="shared" si="32"/>
        <v>2920.5410079399994</v>
      </c>
      <c r="M191" s="46">
        <f t="shared" si="33"/>
        <v>3369.8510079399998</v>
      </c>
      <c r="N191" s="46">
        <f t="shared" si="34"/>
        <v>3369.8510079399998</v>
      </c>
      <c r="O191" s="46">
        <f t="shared" si="35"/>
        <v>2994.6110079399996</v>
      </c>
      <c r="P191" s="46">
        <f>'Данные ком.оператора'!C182</f>
        <v>2211.6617910199998</v>
      </c>
    </row>
    <row r="192" spans="2:16" ht="15.75" x14ac:dyDescent="0.25">
      <c r="B192" s="34" t="str">
        <f>'Данные ком.оператора'!A183</f>
        <v>07.02.2024</v>
      </c>
      <c r="C192" s="6">
        <v>1</v>
      </c>
      <c r="D192" s="46">
        <f t="shared" si="24"/>
        <v>2792.1759725699999</v>
      </c>
      <c r="E192" s="46">
        <f t="shared" si="25"/>
        <v>2792.1759725699999</v>
      </c>
      <c r="F192" s="46">
        <f t="shared" si="26"/>
        <v>2416.9359725699996</v>
      </c>
      <c r="G192" s="46">
        <f t="shared" si="27"/>
        <v>2896.1259725699997</v>
      </c>
      <c r="H192" s="46">
        <f t="shared" si="28"/>
        <v>2896.1259725699997</v>
      </c>
      <c r="I192" s="46">
        <f t="shared" si="29"/>
        <v>2520.8859725699995</v>
      </c>
      <c r="J192" s="46">
        <f t="shared" si="30"/>
        <v>3217.8159725699998</v>
      </c>
      <c r="K192" s="46">
        <f t="shared" si="31"/>
        <v>3217.8159725699998</v>
      </c>
      <c r="L192" s="46">
        <f t="shared" si="32"/>
        <v>2842.5759725699995</v>
      </c>
      <c r="M192" s="46">
        <f t="shared" si="33"/>
        <v>3291.8859725699999</v>
      </c>
      <c r="N192" s="46">
        <f t="shared" si="34"/>
        <v>3291.8859725699999</v>
      </c>
      <c r="O192" s="46">
        <f t="shared" si="35"/>
        <v>2916.6459725699997</v>
      </c>
      <c r="P192" s="46">
        <f>'Данные ком.оператора'!C183</f>
        <v>2133.6967556499999</v>
      </c>
    </row>
    <row r="193" spans="2:16" ht="15.75" x14ac:dyDescent="0.25">
      <c r="B193" s="34" t="str">
        <f>'Данные ком.оператора'!A184</f>
        <v>07.02.2024</v>
      </c>
      <c r="C193" s="6">
        <v>2</v>
      </c>
      <c r="D193" s="46">
        <f t="shared" si="24"/>
        <v>2814.82650646</v>
      </c>
      <c r="E193" s="46">
        <f t="shared" si="25"/>
        <v>2814.82650646</v>
      </c>
      <c r="F193" s="46">
        <f t="shared" si="26"/>
        <v>2439.5865064599998</v>
      </c>
      <c r="G193" s="46">
        <f t="shared" si="27"/>
        <v>2918.7765064599998</v>
      </c>
      <c r="H193" s="46">
        <f t="shared" si="28"/>
        <v>2918.7765064599998</v>
      </c>
      <c r="I193" s="46">
        <f t="shared" si="29"/>
        <v>2543.5365064599996</v>
      </c>
      <c r="J193" s="46">
        <f t="shared" si="30"/>
        <v>3240.4665064599999</v>
      </c>
      <c r="K193" s="46">
        <f t="shared" si="31"/>
        <v>3240.4665064599999</v>
      </c>
      <c r="L193" s="46">
        <f t="shared" si="32"/>
        <v>2865.2265064599997</v>
      </c>
      <c r="M193" s="46">
        <f t="shared" si="33"/>
        <v>3314.5365064600001</v>
      </c>
      <c r="N193" s="46">
        <f t="shared" si="34"/>
        <v>3314.5365064600001</v>
      </c>
      <c r="O193" s="46">
        <f t="shared" si="35"/>
        <v>2939.2965064599998</v>
      </c>
      <c r="P193" s="46">
        <f>'Данные ком.оператора'!C184</f>
        <v>2156.34728954</v>
      </c>
    </row>
    <row r="194" spans="2:16" ht="15.75" x14ac:dyDescent="0.25">
      <c r="B194" s="34" t="str">
        <f>'Данные ком.оператора'!A185</f>
        <v>07.02.2024</v>
      </c>
      <c r="C194" s="6">
        <v>3</v>
      </c>
      <c r="D194" s="46">
        <f t="shared" si="24"/>
        <v>2834.8720319099998</v>
      </c>
      <c r="E194" s="46">
        <f t="shared" si="25"/>
        <v>2834.8720319099998</v>
      </c>
      <c r="F194" s="46">
        <f t="shared" si="26"/>
        <v>2459.6320319099996</v>
      </c>
      <c r="G194" s="46">
        <f t="shared" si="27"/>
        <v>2938.8220319099996</v>
      </c>
      <c r="H194" s="46">
        <f t="shared" si="28"/>
        <v>2938.8220319099996</v>
      </c>
      <c r="I194" s="46">
        <f t="shared" si="29"/>
        <v>2563.5820319099994</v>
      </c>
      <c r="J194" s="46">
        <f t="shared" si="30"/>
        <v>3260.5120319099997</v>
      </c>
      <c r="K194" s="46">
        <f t="shared" si="31"/>
        <v>3260.5120319099997</v>
      </c>
      <c r="L194" s="46">
        <f t="shared" si="32"/>
        <v>2885.2720319099994</v>
      </c>
      <c r="M194" s="46">
        <f t="shared" si="33"/>
        <v>3334.5820319099998</v>
      </c>
      <c r="N194" s="46">
        <f t="shared" si="34"/>
        <v>3334.5820319099998</v>
      </c>
      <c r="O194" s="46">
        <f t="shared" si="35"/>
        <v>2959.3420319099996</v>
      </c>
      <c r="P194" s="46">
        <f>'Данные ком.оператора'!C185</f>
        <v>2176.3928149899998</v>
      </c>
    </row>
    <row r="195" spans="2:16" ht="15.75" x14ac:dyDescent="0.25">
      <c r="B195" s="34" t="str">
        <f>'Данные ком.оператора'!A186</f>
        <v>07.02.2024</v>
      </c>
      <c r="C195" s="6">
        <v>4</v>
      </c>
      <c r="D195" s="46">
        <f t="shared" si="24"/>
        <v>2854.4347589600002</v>
      </c>
      <c r="E195" s="46">
        <f t="shared" si="25"/>
        <v>2854.4347589600002</v>
      </c>
      <c r="F195" s="46">
        <f t="shared" si="26"/>
        <v>2479.1947589599999</v>
      </c>
      <c r="G195" s="46">
        <f t="shared" si="27"/>
        <v>2958.38475896</v>
      </c>
      <c r="H195" s="46">
        <f t="shared" si="28"/>
        <v>2958.38475896</v>
      </c>
      <c r="I195" s="46">
        <f t="shared" si="29"/>
        <v>2583.1447589599998</v>
      </c>
      <c r="J195" s="46">
        <f t="shared" si="30"/>
        <v>3280.0747589600001</v>
      </c>
      <c r="K195" s="46">
        <f t="shared" si="31"/>
        <v>3280.0747589600001</v>
      </c>
      <c r="L195" s="46">
        <f t="shared" si="32"/>
        <v>2904.8347589599998</v>
      </c>
      <c r="M195" s="46">
        <f t="shared" si="33"/>
        <v>3354.1447589600002</v>
      </c>
      <c r="N195" s="46">
        <f t="shared" si="34"/>
        <v>3354.1447589600002</v>
      </c>
      <c r="O195" s="46">
        <f t="shared" si="35"/>
        <v>2978.90475896</v>
      </c>
      <c r="P195" s="46">
        <f>'Данные ком.оператора'!C186</f>
        <v>2195.9555420400002</v>
      </c>
    </row>
    <row r="196" spans="2:16" ht="15.75" x14ac:dyDescent="0.25">
      <c r="B196" s="34" t="str">
        <f>'Данные ком.оператора'!A187</f>
        <v>07.02.2024</v>
      </c>
      <c r="C196" s="6">
        <v>5</v>
      </c>
      <c r="D196" s="46">
        <f t="shared" si="24"/>
        <v>2869.81258054</v>
      </c>
      <c r="E196" s="46">
        <f t="shared" si="25"/>
        <v>2869.81258054</v>
      </c>
      <c r="F196" s="46">
        <f t="shared" si="26"/>
        <v>2494.5725805399998</v>
      </c>
      <c r="G196" s="46">
        <f t="shared" si="27"/>
        <v>2973.7625805399998</v>
      </c>
      <c r="H196" s="46">
        <f t="shared" si="28"/>
        <v>2973.7625805399998</v>
      </c>
      <c r="I196" s="46">
        <f t="shared" si="29"/>
        <v>2598.5225805399996</v>
      </c>
      <c r="J196" s="46">
        <f t="shared" si="30"/>
        <v>3295.4525805399999</v>
      </c>
      <c r="K196" s="46">
        <f t="shared" si="31"/>
        <v>3295.4525805399999</v>
      </c>
      <c r="L196" s="46">
        <f t="shared" si="32"/>
        <v>2920.2125805399996</v>
      </c>
      <c r="M196" s="46">
        <f t="shared" si="33"/>
        <v>3369.52258054</v>
      </c>
      <c r="N196" s="46">
        <f t="shared" si="34"/>
        <v>3369.52258054</v>
      </c>
      <c r="O196" s="46">
        <f t="shared" si="35"/>
        <v>2994.2825805399998</v>
      </c>
      <c r="P196" s="46">
        <f>'Данные ком.оператора'!C187</f>
        <v>2211.33336362</v>
      </c>
    </row>
    <row r="197" spans="2:16" ht="15.75" x14ac:dyDescent="0.25">
      <c r="B197" s="34" t="str">
        <f>'Данные ком.оператора'!A188</f>
        <v>07.02.2024</v>
      </c>
      <c r="C197" s="6">
        <v>6</v>
      </c>
      <c r="D197" s="46">
        <f t="shared" si="24"/>
        <v>2853.72107336</v>
      </c>
      <c r="E197" s="46">
        <f t="shared" si="25"/>
        <v>2853.72107336</v>
      </c>
      <c r="F197" s="46">
        <f t="shared" si="26"/>
        <v>2478.4810733599998</v>
      </c>
      <c r="G197" s="46">
        <f t="shared" si="27"/>
        <v>2957.6710733599998</v>
      </c>
      <c r="H197" s="46">
        <f t="shared" si="28"/>
        <v>2957.6710733599998</v>
      </c>
      <c r="I197" s="46">
        <f t="shared" si="29"/>
        <v>2582.4310733599996</v>
      </c>
      <c r="J197" s="46">
        <f t="shared" si="30"/>
        <v>3279.3610733599999</v>
      </c>
      <c r="K197" s="46">
        <f t="shared" si="31"/>
        <v>3279.3610733599999</v>
      </c>
      <c r="L197" s="46">
        <f t="shared" si="32"/>
        <v>2904.1210733599996</v>
      </c>
      <c r="M197" s="46">
        <f t="shared" si="33"/>
        <v>3353.43107336</v>
      </c>
      <c r="N197" s="46">
        <f t="shared" si="34"/>
        <v>3353.43107336</v>
      </c>
      <c r="O197" s="46">
        <f t="shared" si="35"/>
        <v>2978.1910733599998</v>
      </c>
      <c r="P197" s="46">
        <f>'Данные ком.оператора'!C188</f>
        <v>2195.24185644</v>
      </c>
    </row>
    <row r="198" spans="2:16" ht="15.75" x14ac:dyDescent="0.25">
      <c r="B198" s="34" t="str">
        <f>'Данные ком.оператора'!A189</f>
        <v>07.02.2024</v>
      </c>
      <c r="C198" s="6">
        <v>7</v>
      </c>
      <c r="D198" s="46">
        <f t="shared" si="24"/>
        <v>2832.0700726800001</v>
      </c>
      <c r="E198" s="46">
        <f t="shared" si="25"/>
        <v>2832.0700726800001</v>
      </c>
      <c r="F198" s="46">
        <f t="shared" si="26"/>
        <v>2456.8300726799998</v>
      </c>
      <c r="G198" s="46">
        <f t="shared" si="27"/>
        <v>2936.0200726799999</v>
      </c>
      <c r="H198" s="46">
        <f t="shared" si="28"/>
        <v>2936.0200726799999</v>
      </c>
      <c r="I198" s="46">
        <f t="shared" si="29"/>
        <v>2560.7800726799996</v>
      </c>
      <c r="J198" s="46">
        <f t="shared" si="30"/>
        <v>3257.7100726799999</v>
      </c>
      <c r="K198" s="46">
        <f t="shared" si="31"/>
        <v>3257.7100726799999</v>
      </c>
      <c r="L198" s="46">
        <f t="shared" si="32"/>
        <v>2882.4700726799997</v>
      </c>
      <c r="M198" s="46">
        <f t="shared" si="33"/>
        <v>3331.7800726800001</v>
      </c>
      <c r="N198" s="46">
        <f t="shared" si="34"/>
        <v>3331.7800726800001</v>
      </c>
      <c r="O198" s="46">
        <f t="shared" si="35"/>
        <v>2956.5400726799999</v>
      </c>
      <c r="P198" s="46">
        <f>'Данные ком.оператора'!C189</f>
        <v>2173.5908557600001</v>
      </c>
    </row>
    <row r="199" spans="2:16" ht="15.75" x14ac:dyDescent="0.25">
      <c r="B199" s="34" t="str">
        <f>'Данные ком.оператора'!A190</f>
        <v>07.02.2024</v>
      </c>
      <c r="C199" s="6">
        <v>8</v>
      </c>
      <c r="D199" s="46">
        <f t="shared" si="24"/>
        <v>2842.1050206499999</v>
      </c>
      <c r="E199" s="46">
        <f t="shared" si="25"/>
        <v>2842.1050206499999</v>
      </c>
      <c r="F199" s="46">
        <f t="shared" si="26"/>
        <v>2466.8650206499997</v>
      </c>
      <c r="G199" s="46">
        <f t="shared" si="27"/>
        <v>2946.0550206499997</v>
      </c>
      <c r="H199" s="46">
        <f t="shared" si="28"/>
        <v>2946.0550206499997</v>
      </c>
      <c r="I199" s="46">
        <f t="shared" si="29"/>
        <v>2570.8150206499995</v>
      </c>
      <c r="J199" s="46">
        <f t="shared" si="30"/>
        <v>3267.7450206499998</v>
      </c>
      <c r="K199" s="46">
        <f t="shared" si="31"/>
        <v>3267.7450206499998</v>
      </c>
      <c r="L199" s="46">
        <f t="shared" si="32"/>
        <v>2892.5050206499996</v>
      </c>
      <c r="M199" s="46">
        <f t="shared" si="33"/>
        <v>3341.81502065</v>
      </c>
      <c r="N199" s="46">
        <f t="shared" si="34"/>
        <v>3341.81502065</v>
      </c>
      <c r="O199" s="46">
        <f t="shared" si="35"/>
        <v>2966.5750206499997</v>
      </c>
      <c r="P199" s="46">
        <f>'Данные ком.оператора'!C190</f>
        <v>2183.6258037299999</v>
      </c>
    </row>
    <row r="200" spans="2:16" ht="15.75" x14ac:dyDescent="0.25">
      <c r="B200" s="34" t="str">
        <f>'Данные ком.оператора'!A191</f>
        <v>07.02.2024</v>
      </c>
      <c r="C200" s="6">
        <v>9</v>
      </c>
      <c r="D200" s="46">
        <f t="shared" si="24"/>
        <v>2831.2597316699998</v>
      </c>
      <c r="E200" s="46">
        <f t="shared" si="25"/>
        <v>2831.2597316699998</v>
      </c>
      <c r="F200" s="46">
        <f t="shared" si="26"/>
        <v>2456.0197316699996</v>
      </c>
      <c r="G200" s="46">
        <f t="shared" si="27"/>
        <v>2935.2097316699997</v>
      </c>
      <c r="H200" s="46">
        <f t="shared" si="28"/>
        <v>2935.2097316699997</v>
      </c>
      <c r="I200" s="46">
        <f t="shared" si="29"/>
        <v>2559.9697316699994</v>
      </c>
      <c r="J200" s="46">
        <f t="shared" si="30"/>
        <v>3256.8997316699997</v>
      </c>
      <c r="K200" s="46">
        <f t="shared" si="31"/>
        <v>3256.8997316699997</v>
      </c>
      <c r="L200" s="46">
        <f t="shared" si="32"/>
        <v>2881.6597316699995</v>
      </c>
      <c r="M200" s="46">
        <f t="shared" si="33"/>
        <v>3330.9697316699999</v>
      </c>
      <c r="N200" s="46">
        <f t="shared" si="34"/>
        <v>3330.9697316699999</v>
      </c>
      <c r="O200" s="46">
        <f t="shared" si="35"/>
        <v>2955.7297316699996</v>
      </c>
      <c r="P200" s="46">
        <f>'Данные ком.оператора'!C191</f>
        <v>2172.7805147499998</v>
      </c>
    </row>
    <row r="201" spans="2:16" ht="15.75" x14ac:dyDescent="0.25">
      <c r="B201" s="34" t="str">
        <f>'Данные ком.оператора'!A192</f>
        <v>07.02.2024</v>
      </c>
      <c r="C201" s="6">
        <v>10</v>
      </c>
      <c r="D201" s="46">
        <f t="shared" si="24"/>
        <v>2841.98005048</v>
      </c>
      <c r="E201" s="46">
        <f t="shared" si="25"/>
        <v>2841.98005048</v>
      </c>
      <c r="F201" s="46">
        <f t="shared" si="26"/>
        <v>2466.7400504799998</v>
      </c>
      <c r="G201" s="46">
        <f t="shared" si="27"/>
        <v>2945.9300504799999</v>
      </c>
      <c r="H201" s="46">
        <f t="shared" si="28"/>
        <v>2945.9300504799999</v>
      </c>
      <c r="I201" s="46">
        <f t="shared" si="29"/>
        <v>2570.6900504799996</v>
      </c>
      <c r="J201" s="46">
        <f t="shared" si="30"/>
        <v>3267.6200504799999</v>
      </c>
      <c r="K201" s="46">
        <f t="shared" si="31"/>
        <v>3267.6200504799999</v>
      </c>
      <c r="L201" s="46">
        <f t="shared" si="32"/>
        <v>2892.3800504799997</v>
      </c>
      <c r="M201" s="46">
        <f t="shared" si="33"/>
        <v>3341.6900504800001</v>
      </c>
      <c r="N201" s="46">
        <f t="shared" si="34"/>
        <v>3341.6900504800001</v>
      </c>
      <c r="O201" s="46">
        <f t="shared" si="35"/>
        <v>2966.4500504799998</v>
      </c>
      <c r="P201" s="46">
        <f>'Данные ком.оператора'!C192</f>
        <v>2183.50083356</v>
      </c>
    </row>
    <row r="202" spans="2:16" ht="15.75" x14ac:dyDescent="0.25">
      <c r="B202" s="34" t="str">
        <f>'Данные ком.оператора'!A193</f>
        <v>07.02.2024</v>
      </c>
      <c r="C202" s="6">
        <v>11</v>
      </c>
      <c r="D202" s="46">
        <f t="shared" si="24"/>
        <v>2834.1942680000002</v>
      </c>
      <c r="E202" s="46">
        <f t="shared" si="25"/>
        <v>2834.1942680000002</v>
      </c>
      <c r="F202" s="46">
        <f t="shared" si="26"/>
        <v>2458.954268</v>
      </c>
      <c r="G202" s="46">
        <f t="shared" si="27"/>
        <v>2938.144268</v>
      </c>
      <c r="H202" s="46">
        <f t="shared" si="28"/>
        <v>2938.144268</v>
      </c>
      <c r="I202" s="46">
        <f t="shared" si="29"/>
        <v>2562.9042679999998</v>
      </c>
      <c r="J202" s="46">
        <f t="shared" si="30"/>
        <v>3259.8342680000001</v>
      </c>
      <c r="K202" s="46">
        <f t="shared" si="31"/>
        <v>3259.8342680000001</v>
      </c>
      <c r="L202" s="46">
        <f t="shared" si="32"/>
        <v>2884.5942679999998</v>
      </c>
      <c r="M202" s="46">
        <f t="shared" si="33"/>
        <v>3333.9042680000002</v>
      </c>
      <c r="N202" s="46">
        <f t="shared" si="34"/>
        <v>3333.9042680000002</v>
      </c>
      <c r="O202" s="46">
        <f t="shared" si="35"/>
        <v>2958.664268</v>
      </c>
      <c r="P202" s="46">
        <f>'Данные ком.оператора'!C193</f>
        <v>2175.7150510800002</v>
      </c>
    </row>
    <row r="203" spans="2:16" ht="15.75" x14ac:dyDescent="0.25">
      <c r="B203" s="34" t="str">
        <f>'Данные ком.оператора'!A194</f>
        <v>07.02.2024</v>
      </c>
      <c r="C203" s="6">
        <v>12</v>
      </c>
      <c r="D203" s="46">
        <f t="shared" si="24"/>
        <v>2848.0501159599999</v>
      </c>
      <c r="E203" s="46">
        <f t="shared" si="25"/>
        <v>2848.0501159599999</v>
      </c>
      <c r="F203" s="46">
        <f t="shared" si="26"/>
        <v>2472.8101159599996</v>
      </c>
      <c r="G203" s="46">
        <f t="shared" si="27"/>
        <v>2952.0001159599997</v>
      </c>
      <c r="H203" s="46">
        <f t="shared" si="28"/>
        <v>2952.0001159599997</v>
      </c>
      <c r="I203" s="46">
        <f t="shared" si="29"/>
        <v>2576.7601159599994</v>
      </c>
      <c r="J203" s="46">
        <f t="shared" si="30"/>
        <v>3273.6901159599997</v>
      </c>
      <c r="K203" s="46">
        <f t="shared" si="31"/>
        <v>3273.6901159599997</v>
      </c>
      <c r="L203" s="46">
        <f t="shared" si="32"/>
        <v>2898.4501159599995</v>
      </c>
      <c r="M203" s="46">
        <f t="shared" si="33"/>
        <v>3347.7601159599999</v>
      </c>
      <c r="N203" s="46">
        <f t="shared" si="34"/>
        <v>3347.7601159599999</v>
      </c>
      <c r="O203" s="46">
        <f t="shared" si="35"/>
        <v>2972.5201159599997</v>
      </c>
      <c r="P203" s="46">
        <f>'Данные ком.оператора'!C194</f>
        <v>2189.5708990399999</v>
      </c>
    </row>
    <row r="204" spans="2:16" ht="15.75" x14ac:dyDescent="0.25">
      <c r="B204" s="34" t="str">
        <f>'Данные ком.оператора'!A195</f>
        <v>07.02.2024</v>
      </c>
      <c r="C204" s="6">
        <v>13</v>
      </c>
      <c r="D204" s="46">
        <f t="shared" si="24"/>
        <v>2851.8277220999998</v>
      </c>
      <c r="E204" s="46">
        <f t="shared" si="25"/>
        <v>2851.8277220999998</v>
      </c>
      <c r="F204" s="46">
        <f t="shared" si="26"/>
        <v>2476.5877220999996</v>
      </c>
      <c r="G204" s="46">
        <f t="shared" si="27"/>
        <v>2955.7777220999997</v>
      </c>
      <c r="H204" s="46">
        <f t="shared" si="28"/>
        <v>2955.7777220999997</v>
      </c>
      <c r="I204" s="46">
        <f t="shared" si="29"/>
        <v>2580.5377220999994</v>
      </c>
      <c r="J204" s="46">
        <f t="shared" si="30"/>
        <v>3277.4677220999997</v>
      </c>
      <c r="K204" s="46">
        <f t="shared" si="31"/>
        <v>3277.4677220999997</v>
      </c>
      <c r="L204" s="46">
        <f t="shared" si="32"/>
        <v>2902.2277220999995</v>
      </c>
      <c r="M204" s="46">
        <f t="shared" si="33"/>
        <v>3351.5377220999999</v>
      </c>
      <c r="N204" s="46">
        <f t="shared" si="34"/>
        <v>3351.5377220999999</v>
      </c>
      <c r="O204" s="46">
        <f t="shared" si="35"/>
        <v>2976.2977220999996</v>
      </c>
      <c r="P204" s="46">
        <f>'Данные ком.оператора'!C195</f>
        <v>2193.3485051799998</v>
      </c>
    </row>
    <row r="205" spans="2:16" ht="15.75" x14ac:dyDescent="0.25">
      <c r="B205" s="34" t="str">
        <f>'Данные ком.оператора'!A196</f>
        <v>07.02.2024</v>
      </c>
      <c r="C205" s="6">
        <v>14</v>
      </c>
      <c r="D205" s="46">
        <f t="shared" si="24"/>
        <v>2856.9792153499998</v>
      </c>
      <c r="E205" s="46">
        <f t="shared" si="25"/>
        <v>2856.9792153499998</v>
      </c>
      <c r="F205" s="46">
        <f t="shared" si="26"/>
        <v>2481.7392153499995</v>
      </c>
      <c r="G205" s="46">
        <f t="shared" si="27"/>
        <v>2960.9292153499996</v>
      </c>
      <c r="H205" s="46">
        <f t="shared" si="28"/>
        <v>2960.9292153499996</v>
      </c>
      <c r="I205" s="46">
        <f t="shared" si="29"/>
        <v>2585.6892153499994</v>
      </c>
      <c r="J205" s="46">
        <f t="shared" si="30"/>
        <v>3282.6192153499996</v>
      </c>
      <c r="K205" s="46">
        <f t="shared" si="31"/>
        <v>3282.6192153499996</v>
      </c>
      <c r="L205" s="46">
        <f t="shared" si="32"/>
        <v>2907.3792153499994</v>
      </c>
      <c r="M205" s="46">
        <f t="shared" si="33"/>
        <v>3356.6892153499998</v>
      </c>
      <c r="N205" s="46">
        <f t="shared" si="34"/>
        <v>3356.6892153499998</v>
      </c>
      <c r="O205" s="46">
        <f t="shared" si="35"/>
        <v>2981.4492153499996</v>
      </c>
      <c r="P205" s="46">
        <f>'Данные ком.оператора'!C196</f>
        <v>2198.4999984299998</v>
      </c>
    </row>
    <row r="206" spans="2:16" ht="15.75" x14ac:dyDescent="0.25">
      <c r="B206" s="34" t="str">
        <f>'Данные ком.оператора'!A197</f>
        <v>07.02.2024</v>
      </c>
      <c r="C206" s="6">
        <v>15</v>
      </c>
      <c r="D206" s="46">
        <f t="shared" si="24"/>
        <v>2863.5390029700002</v>
      </c>
      <c r="E206" s="46">
        <f t="shared" si="25"/>
        <v>2863.5390029700002</v>
      </c>
      <c r="F206" s="46">
        <f t="shared" si="26"/>
        <v>2488.2990029699999</v>
      </c>
      <c r="G206" s="46">
        <f t="shared" si="27"/>
        <v>2967.48900297</v>
      </c>
      <c r="H206" s="46">
        <f t="shared" si="28"/>
        <v>2967.48900297</v>
      </c>
      <c r="I206" s="46">
        <f t="shared" si="29"/>
        <v>2592.2490029699998</v>
      </c>
      <c r="J206" s="46">
        <f t="shared" si="30"/>
        <v>3289.1790029700001</v>
      </c>
      <c r="K206" s="46">
        <f t="shared" si="31"/>
        <v>3289.1790029700001</v>
      </c>
      <c r="L206" s="46">
        <f t="shared" si="32"/>
        <v>2913.9390029699998</v>
      </c>
      <c r="M206" s="46">
        <f t="shared" si="33"/>
        <v>3363.2490029700002</v>
      </c>
      <c r="N206" s="46">
        <f t="shared" si="34"/>
        <v>3363.2490029700002</v>
      </c>
      <c r="O206" s="46">
        <f t="shared" si="35"/>
        <v>2988.00900297</v>
      </c>
      <c r="P206" s="46">
        <f>'Данные ком.оператора'!C197</f>
        <v>2205.0597860500002</v>
      </c>
    </row>
    <row r="207" spans="2:16" ht="15.75" x14ac:dyDescent="0.25">
      <c r="B207" s="34" t="str">
        <f>'Данные ком.оператора'!A198</f>
        <v>07.02.2024</v>
      </c>
      <c r="C207" s="6">
        <v>16</v>
      </c>
      <c r="D207" s="46">
        <f t="shared" si="24"/>
        <v>2845.7343361899998</v>
      </c>
      <c r="E207" s="46">
        <f t="shared" si="25"/>
        <v>2845.7343361899998</v>
      </c>
      <c r="F207" s="46">
        <f t="shared" si="26"/>
        <v>2470.4943361899996</v>
      </c>
      <c r="G207" s="46">
        <f t="shared" si="27"/>
        <v>2949.6843361899996</v>
      </c>
      <c r="H207" s="46">
        <f t="shared" si="28"/>
        <v>2949.6843361899996</v>
      </c>
      <c r="I207" s="46">
        <f t="shared" si="29"/>
        <v>2574.4443361899994</v>
      </c>
      <c r="J207" s="46">
        <f t="shared" si="30"/>
        <v>3271.3743361899997</v>
      </c>
      <c r="K207" s="46">
        <f t="shared" si="31"/>
        <v>3271.3743361899997</v>
      </c>
      <c r="L207" s="46">
        <f t="shared" si="32"/>
        <v>2896.1343361899994</v>
      </c>
      <c r="M207" s="46">
        <f t="shared" si="33"/>
        <v>3345.4443361899998</v>
      </c>
      <c r="N207" s="46">
        <f t="shared" si="34"/>
        <v>3345.4443361899998</v>
      </c>
      <c r="O207" s="46">
        <f t="shared" si="35"/>
        <v>2970.2043361899996</v>
      </c>
      <c r="P207" s="46">
        <f>'Данные ком.оператора'!C198</f>
        <v>2187.2551192699998</v>
      </c>
    </row>
    <row r="208" spans="2:16" ht="15.75" x14ac:dyDescent="0.25">
      <c r="B208" s="34" t="str">
        <f>'Данные ком.оператора'!A199</f>
        <v>07.02.2024</v>
      </c>
      <c r="C208" s="6">
        <v>17</v>
      </c>
      <c r="D208" s="46">
        <f t="shared" si="24"/>
        <v>2844.6838563000001</v>
      </c>
      <c r="E208" s="46">
        <f t="shared" si="25"/>
        <v>2844.6838563000001</v>
      </c>
      <c r="F208" s="46">
        <f t="shared" si="26"/>
        <v>2469.4438562999999</v>
      </c>
      <c r="G208" s="46">
        <f t="shared" si="27"/>
        <v>2948.6338562999999</v>
      </c>
      <c r="H208" s="46">
        <f t="shared" si="28"/>
        <v>2948.6338562999999</v>
      </c>
      <c r="I208" s="46">
        <f t="shared" si="29"/>
        <v>2573.3938562999997</v>
      </c>
      <c r="J208" s="46">
        <f t="shared" si="30"/>
        <v>3270.3238563</v>
      </c>
      <c r="K208" s="46">
        <f t="shared" si="31"/>
        <v>3270.3238563</v>
      </c>
      <c r="L208" s="46">
        <f t="shared" si="32"/>
        <v>2895.0838562999998</v>
      </c>
      <c r="M208" s="46">
        <f t="shared" si="33"/>
        <v>3344.3938563000002</v>
      </c>
      <c r="N208" s="46">
        <f t="shared" si="34"/>
        <v>3344.3938563000002</v>
      </c>
      <c r="O208" s="46">
        <f t="shared" si="35"/>
        <v>2969.1538562999999</v>
      </c>
      <c r="P208" s="46">
        <f>'Данные ком.оператора'!C199</f>
        <v>2186.2046393800001</v>
      </c>
    </row>
    <row r="209" spans="2:16" ht="15.75" x14ac:dyDescent="0.25">
      <c r="B209" s="34" t="str">
        <f>'Данные ком.оператора'!A200</f>
        <v>07.02.2024</v>
      </c>
      <c r="C209" s="6">
        <v>18</v>
      </c>
      <c r="D209" s="46">
        <f t="shared" si="24"/>
        <v>2838.6057096599998</v>
      </c>
      <c r="E209" s="46">
        <f t="shared" si="25"/>
        <v>2838.6057096599998</v>
      </c>
      <c r="F209" s="46">
        <f t="shared" si="26"/>
        <v>2463.3657096599995</v>
      </c>
      <c r="G209" s="46">
        <f t="shared" si="27"/>
        <v>2942.5557096599996</v>
      </c>
      <c r="H209" s="46">
        <f t="shared" si="28"/>
        <v>2942.5557096599996</v>
      </c>
      <c r="I209" s="46">
        <f t="shared" si="29"/>
        <v>2567.3157096599994</v>
      </c>
      <c r="J209" s="46">
        <f t="shared" si="30"/>
        <v>3264.2457096599996</v>
      </c>
      <c r="K209" s="46">
        <f t="shared" si="31"/>
        <v>3264.2457096599996</v>
      </c>
      <c r="L209" s="46">
        <f t="shared" si="32"/>
        <v>2889.0057096599994</v>
      </c>
      <c r="M209" s="46">
        <f t="shared" si="33"/>
        <v>3338.3157096599998</v>
      </c>
      <c r="N209" s="46">
        <f t="shared" si="34"/>
        <v>3338.3157096599998</v>
      </c>
      <c r="O209" s="46">
        <f t="shared" si="35"/>
        <v>2963.0757096599996</v>
      </c>
      <c r="P209" s="46">
        <f>'Данные ком.оператора'!C200</f>
        <v>2180.1264927399998</v>
      </c>
    </row>
    <row r="210" spans="2:16" ht="15.75" x14ac:dyDescent="0.25">
      <c r="B210" s="34" t="str">
        <f>'Данные ком.оператора'!A201</f>
        <v>07.02.2024</v>
      </c>
      <c r="C210" s="6">
        <v>19</v>
      </c>
      <c r="D210" s="46">
        <f t="shared" si="24"/>
        <v>2834.0318048200002</v>
      </c>
      <c r="E210" s="46">
        <f t="shared" si="25"/>
        <v>2834.0318048200002</v>
      </c>
      <c r="F210" s="46">
        <f t="shared" si="26"/>
        <v>2458.7918048199999</v>
      </c>
      <c r="G210" s="46">
        <f t="shared" si="27"/>
        <v>2937.98180482</v>
      </c>
      <c r="H210" s="46">
        <f t="shared" si="28"/>
        <v>2937.98180482</v>
      </c>
      <c r="I210" s="46">
        <f t="shared" si="29"/>
        <v>2562.7418048199997</v>
      </c>
      <c r="J210" s="46">
        <f t="shared" si="30"/>
        <v>3259.67180482</v>
      </c>
      <c r="K210" s="46">
        <f t="shared" si="31"/>
        <v>3259.67180482</v>
      </c>
      <c r="L210" s="46">
        <f t="shared" si="32"/>
        <v>2884.4318048199998</v>
      </c>
      <c r="M210" s="46">
        <f t="shared" si="33"/>
        <v>3333.7418048200002</v>
      </c>
      <c r="N210" s="46">
        <f t="shared" si="34"/>
        <v>3333.7418048200002</v>
      </c>
      <c r="O210" s="46">
        <f t="shared" si="35"/>
        <v>2958.50180482</v>
      </c>
      <c r="P210" s="46">
        <f>'Данные ком.оператора'!C201</f>
        <v>2175.5525879000002</v>
      </c>
    </row>
    <row r="211" spans="2:16" ht="15.75" x14ac:dyDescent="0.25">
      <c r="B211" s="34" t="str">
        <f>'Данные ком.оператора'!A202</f>
        <v>07.02.2024</v>
      </c>
      <c r="C211" s="6">
        <v>20</v>
      </c>
      <c r="D211" s="46">
        <f t="shared" si="24"/>
        <v>2843.8949045200002</v>
      </c>
      <c r="E211" s="46">
        <f t="shared" si="25"/>
        <v>2843.8949045200002</v>
      </c>
      <c r="F211" s="46">
        <f t="shared" si="26"/>
        <v>2468.6549045199999</v>
      </c>
      <c r="G211" s="46">
        <f t="shared" si="27"/>
        <v>2947.84490452</v>
      </c>
      <c r="H211" s="46">
        <f t="shared" si="28"/>
        <v>2947.84490452</v>
      </c>
      <c r="I211" s="46">
        <f t="shared" si="29"/>
        <v>2572.6049045199998</v>
      </c>
      <c r="J211" s="46">
        <f t="shared" si="30"/>
        <v>3269.5349045200001</v>
      </c>
      <c r="K211" s="46">
        <f t="shared" si="31"/>
        <v>3269.5349045200001</v>
      </c>
      <c r="L211" s="46">
        <f t="shared" si="32"/>
        <v>2894.2949045199998</v>
      </c>
      <c r="M211" s="46">
        <f t="shared" si="33"/>
        <v>3343.6049045200002</v>
      </c>
      <c r="N211" s="46">
        <f t="shared" si="34"/>
        <v>3343.6049045200002</v>
      </c>
      <c r="O211" s="46">
        <f t="shared" si="35"/>
        <v>2968.36490452</v>
      </c>
      <c r="P211" s="46">
        <f>'Данные ком.оператора'!C202</f>
        <v>2185.4156876000002</v>
      </c>
    </row>
    <row r="212" spans="2:16" ht="15.75" x14ac:dyDescent="0.25">
      <c r="B212" s="34" t="str">
        <f>'Данные ком.оператора'!A203</f>
        <v>07.02.2024</v>
      </c>
      <c r="C212" s="6">
        <v>21</v>
      </c>
      <c r="D212" s="46">
        <f t="shared" si="24"/>
        <v>2832.5545351300002</v>
      </c>
      <c r="E212" s="46">
        <f t="shared" si="25"/>
        <v>2832.5545351300002</v>
      </c>
      <c r="F212" s="46">
        <f t="shared" si="26"/>
        <v>2457.31453513</v>
      </c>
      <c r="G212" s="46">
        <f t="shared" si="27"/>
        <v>2936.50453513</v>
      </c>
      <c r="H212" s="46">
        <f t="shared" si="28"/>
        <v>2936.50453513</v>
      </c>
      <c r="I212" s="46">
        <f t="shared" si="29"/>
        <v>2561.2645351299998</v>
      </c>
      <c r="J212" s="46">
        <f t="shared" si="30"/>
        <v>3258.1945351300001</v>
      </c>
      <c r="K212" s="46">
        <f t="shared" si="31"/>
        <v>3258.1945351300001</v>
      </c>
      <c r="L212" s="46">
        <f t="shared" si="32"/>
        <v>2882.9545351299998</v>
      </c>
      <c r="M212" s="46">
        <f t="shared" si="33"/>
        <v>3332.2645351300002</v>
      </c>
      <c r="N212" s="46">
        <f t="shared" si="34"/>
        <v>3332.2645351300002</v>
      </c>
      <c r="O212" s="46">
        <f t="shared" si="35"/>
        <v>2957.02453513</v>
      </c>
      <c r="P212" s="46">
        <f>'Данные ком.оператора'!C203</f>
        <v>2174.0753182100002</v>
      </c>
    </row>
    <row r="213" spans="2:16" ht="15.75" x14ac:dyDescent="0.25">
      <c r="B213" s="34" t="str">
        <f>'Данные ком.оператора'!A204</f>
        <v>07.02.2024</v>
      </c>
      <c r="C213" s="6">
        <v>22</v>
      </c>
      <c r="D213" s="46">
        <f t="shared" si="24"/>
        <v>2825.4729764600002</v>
      </c>
      <c r="E213" s="46">
        <f t="shared" si="25"/>
        <v>2825.4729764600002</v>
      </c>
      <c r="F213" s="46">
        <f t="shared" si="26"/>
        <v>2450.2329764599999</v>
      </c>
      <c r="G213" s="46">
        <f t="shared" si="27"/>
        <v>2929.42297646</v>
      </c>
      <c r="H213" s="46">
        <f t="shared" si="28"/>
        <v>2929.42297646</v>
      </c>
      <c r="I213" s="46">
        <f t="shared" si="29"/>
        <v>2554.1829764599997</v>
      </c>
      <c r="J213" s="46">
        <f t="shared" si="30"/>
        <v>3251.11297646</v>
      </c>
      <c r="K213" s="46">
        <f t="shared" si="31"/>
        <v>3251.11297646</v>
      </c>
      <c r="L213" s="46">
        <f t="shared" si="32"/>
        <v>2875.8729764599998</v>
      </c>
      <c r="M213" s="46">
        <f t="shared" si="33"/>
        <v>3325.1829764600002</v>
      </c>
      <c r="N213" s="46">
        <f t="shared" si="34"/>
        <v>3325.1829764600002</v>
      </c>
      <c r="O213" s="46">
        <f t="shared" si="35"/>
        <v>2949.94297646</v>
      </c>
      <c r="P213" s="46">
        <f>'Данные ком.оператора'!C204</f>
        <v>2166.9937595400002</v>
      </c>
    </row>
    <row r="214" spans="2:16" ht="15.75" x14ac:dyDescent="0.25">
      <c r="B214" s="34" t="str">
        <f>'Данные ком.оператора'!A205</f>
        <v>07.02.2024</v>
      </c>
      <c r="C214" s="6">
        <v>23</v>
      </c>
      <c r="D214" s="46">
        <f t="shared" si="24"/>
        <v>2753.9426778000002</v>
      </c>
      <c r="E214" s="46">
        <f t="shared" si="25"/>
        <v>2753.9426778000002</v>
      </c>
      <c r="F214" s="46">
        <f t="shared" si="26"/>
        <v>2378.7026777999999</v>
      </c>
      <c r="G214" s="46">
        <f t="shared" si="27"/>
        <v>2857.8926778</v>
      </c>
      <c r="H214" s="46">
        <f t="shared" si="28"/>
        <v>2857.8926778</v>
      </c>
      <c r="I214" s="46">
        <f t="shared" si="29"/>
        <v>2482.6526777999998</v>
      </c>
      <c r="J214" s="46">
        <f t="shared" si="30"/>
        <v>3179.5826778000001</v>
      </c>
      <c r="K214" s="46">
        <f t="shared" si="31"/>
        <v>3179.5826778000001</v>
      </c>
      <c r="L214" s="46">
        <f t="shared" si="32"/>
        <v>2804.3426777999998</v>
      </c>
      <c r="M214" s="46">
        <f t="shared" si="33"/>
        <v>3253.6526778000002</v>
      </c>
      <c r="N214" s="46">
        <f t="shared" si="34"/>
        <v>3253.6526778000002</v>
      </c>
      <c r="O214" s="46">
        <f t="shared" si="35"/>
        <v>2878.4126778</v>
      </c>
      <c r="P214" s="46">
        <f>'Данные ком.оператора'!C205</f>
        <v>2095.4634608800002</v>
      </c>
    </row>
    <row r="215" spans="2:16" ht="15.75" x14ac:dyDescent="0.25">
      <c r="B215" s="34" t="str">
        <f>'Данные ком.оператора'!A206</f>
        <v>07.02.2024</v>
      </c>
      <c r="C215" s="6">
        <v>24</v>
      </c>
      <c r="D215" s="46">
        <f t="shared" si="24"/>
        <v>2780.7674382700002</v>
      </c>
      <c r="E215" s="46">
        <f t="shared" si="25"/>
        <v>2780.7674382700002</v>
      </c>
      <c r="F215" s="46">
        <f t="shared" si="26"/>
        <v>2405.5274382699999</v>
      </c>
      <c r="G215" s="46">
        <f t="shared" si="27"/>
        <v>2884.71743827</v>
      </c>
      <c r="H215" s="46">
        <f t="shared" si="28"/>
        <v>2884.71743827</v>
      </c>
      <c r="I215" s="46">
        <f t="shared" si="29"/>
        <v>2509.4774382699998</v>
      </c>
      <c r="J215" s="46">
        <f t="shared" si="30"/>
        <v>3206.4074382700001</v>
      </c>
      <c r="K215" s="46">
        <f t="shared" si="31"/>
        <v>3206.4074382700001</v>
      </c>
      <c r="L215" s="46">
        <f t="shared" si="32"/>
        <v>2831.1674382699998</v>
      </c>
      <c r="M215" s="46">
        <f t="shared" si="33"/>
        <v>3280.4774382700002</v>
      </c>
      <c r="N215" s="46">
        <f t="shared" si="34"/>
        <v>3280.4774382700002</v>
      </c>
      <c r="O215" s="46">
        <f t="shared" si="35"/>
        <v>2905.23743827</v>
      </c>
      <c r="P215" s="46">
        <f>'Данные ком.оператора'!C206</f>
        <v>2122.2882213500002</v>
      </c>
    </row>
    <row r="216" spans="2:16" ht="15.75" x14ac:dyDescent="0.25">
      <c r="B216" s="34" t="str">
        <f>'Данные ком.оператора'!A207</f>
        <v>08.02.2024</v>
      </c>
      <c r="C216" s="6">
        <v>1</v>
      </c>
      <c r="D216" s="46">
        <f t="shared" si="24"/>
        <v>2805.0956062199998</v>
      </c>
      <c r="E216" s="46">
        <f t="shared" si="25"/>
        <v>2805.0956062199998</v>
      </c>
      <c r="F216" s="46">
        <f t="shared" si="26"/>
        <v>2429.8556062199996</v>
      </c>
      <c r="G216" s="46">
        <f t="shared" si="27"/>
        <v>2909.0456062199996</v>
      </c>
      <c r="H216" s="46">
        <f t="shared" si="28"/>
        <v>2909.0456062199996</v>
      </c>
      <c r="I216" s="46">
        <f t="shared" si="29"/>
        <v>2533.8056062199994</v>
      </c>
      <c r="J216" s="46">
        <f t="shared" si="30"/>
        <v>3230.7356062199997</v>
      </c>
      <c r="K216" s="46">
        <f t="shared" si="31"/>
        <v>3230.7356062199997</v>
      </c>
      <c r="L216" s="46">
        <f t="shared" si="32"/>
        <v>2855.4956062199994</v>
      </c>
      <c r="M216" s="46">
        <f t="shared" si="33"/>
        <v>3304.8056062199998</v>
      </c>
      <c r="N216" s="46">
        <f t="shared" si="34"/>
        <v>3304.8056062199998</v>
      </c>
      <c r="O216" s="46">
        <f t="shared" si="35"/>
        <v>2929.5656062199996</v>
      </c>
      <c r="P216" s="46">
        <f>'Данные ком.оператора'!C207</f>
        <v>2146.6163892999998</v>
      </c>
    </row>
    <row r="217" spans="2:16" ht="15.75" x14ac:dyDescent="0.25">
      <c r="B217" s="34" t="str">
        <f>'Данные ком.оператора'!A208</f>
        <v>08.02.2024</v>
      </c>
      <c r="C217" s="6">
        <v>2</v>
      </c>
      <c r="D217" s="46">
        <f t="shared" si="24"/>
        <v>2878.8045563800001</v>
      </c>
      <c r="E217" s="46">
        <f t="shared" si="25"/>
        <v>2878.8045563800001</v>
      </c>
      <c r="F217" s="46">
        <f t="shared" si="26"/>
        <v>2503.5645563799999</v>
      </c>
      <c r="G217" s="46">
        <f t="shared" si="27"/>
        <v>2982.7545563799999</v>
      </c>
      <c r="H217" s="46">
        <f t="shared" si="28"/>
        <v>2982.7545563799999</v>
      </c>
      <c r="I217" s="46">
        <f t="shared" si="29"/>
        <v>2607.5145563799997</v>
      </c>
      <c r="J217" s="46">
        <f t="shared" si="30"/>
        <v>3304.44455638</v>
      </c>
      <c r="K217" s="46">
        <f t="shared" si="31"/>
        <v>3304.44455638</v>
      </c>
      <c r="L217" s="46">
        <f t="shared" si="32"/>
        <v>2929.2045563799998</v>
      </c>
      <c r="M217" s="46">
        <f t="shared" si="33"/>
        <v>3378.5145563800002</v>
      </c>
      <c r="N217" s="46">
        <f t="shared" si="34"/>
        <v>3378.5145563800002</v>
      </c>
      <c r="O217" s="46">
        <f t="shared" si="35"/>
        <v>3003.2745563799999</v>
      </c>
      <c r="P217" s="46">
        <f>'Данные ком.оператора'!C208</f>
        <v>2220.3253394600001</v>
      </c>
    </row>
    <row r="218" spans="2:16" ht="15.75" x14ac:dyDescent="0.25">
      <c r="B218" s="34" t="str">
        <f>'Данные ком.оператора'!A209</f>
        <v>08.02.2024</v>
      </c>
      <c r="C218" s="6">
        <v>3</v>
      </c>
      <c r="D218" s="46">
        <f t="shared" si="24"/>
        <v>2843.30474503</v>
      </c>
      <c r="E218" s="46">
        <f t="shared" si="25"/>
        <v>2843.30474503</v>
      </c>
      <c r="F218" s="46">
        <f t="shared" si="26"/>
        <v>2468.0647450299998</v>
      </c>
      <c r="G218" s="46">
        <f t="shared" si="27"/>
        <v>2947.2547450299999</v>
      </c>
      <c r="H218" s="46">
        <f t="shared" si="28"/>
        <v>2947.2547450299999</v>
      </c>
      <c r="I218" s="46">
        <f t="shared" si="29"/>
        <v>2572.0147450299996</v>
      </c>
      <c r="J218" s="46">
        <f t="shared" si="30"/>
        <v>3268.9447450299999</v>
      </c>
      <c r="K218" s="46">
        <f t="shared" si="31"/>
        <v>3268.9447450299999</v>
      </c>
      <c r="L218" s="46">
        <f t="shared" si="32"/>
        <v>2893.7047450299997</v>
      </c>
      <c r="M218" s="46">
        <f t="shared" si="33"/>
        <v>3343.0147450300001</v>
      </c>
      <c r="N218" s="46">
        <f t="shared" si="34"/>
        <v>3343.0147450300001</v>
      </c>
      <c r="O218" s="46">
        <f t="shared" si="35"/>
        <v>2967.7747450299998</v>
      </c>
      <c r="P218" s="46">
        <f>'Данные ком.оператора'!C209</f>
        <v>2184.8255281100001</v>
      </c>
    </row>
    <row r="219" spans="2:16" ht="15.75" x14ac:dyDescent="0.25">
      <c r="B219" s="34" t="str">
        <f>'Данные ком.оператора'!A210</f>
        <v>08.02.2024</v>
      </c>
      <c r="C219" s="6">
        <v>4</v>
      </c>
      <c r="D219" s="46">
        <f t="shared" si="24"/>
        <v>2830.05759481</v>
      </c>
      <c r="E219" s="46">
        <f t="shared" si="25"/>
        <v>2830.05759481</v>
      </c>
      <c r="F219" s="46">
        <f t="shared" si="26"/>
        <v>2454.8175948099997</v>
      </c>
      <c r="G219" s="46">
        <f t="shared" si="27"/>
        <v>2934.0075948099998</v>
      </c>
      <c r="H219" s="46">
        <f t="shared" si="28"/>
        <v>2934.0075948099998</v>
      </c>
      <c r="I219" s="46">
        <f t="shared" si="29"/>
        <v>2558.7675948099995</v>
      </c>
      <c r="J219" s="46">
        <f t="shared" si="30"/>
        <v>3255.6975948099998</v>
      </c>
      <c r="K219" s="46">
        <f t="shared" si="31"/>
        <v>3255.6975948099998</v>
      </c>
      <c r="L219" s="46">
        <f t="shared" si="32"/>
        <v>2880.4575948099996</v>
      </c>
      <c r="M219" s="46">
        <f t="shared" si="33"/>
        <v>3329.76759481</v>
      </c>
      <c r="N219" s="46">
        <f t="shared" si="34"/>
        <v>3329.76759481</v>
      </c>
      <c r="O219" s="46">
        <f t="shared" si="35"/>
        <v>2954.5275948099998</v>
      </c>
      <c r="P219" s="46">
        <f>'Данные ком.оператора'!C210</f>
        <v>2171.57837789</v>
      </c>
    </row>
    <row r="220" spans="2:16" ht="15.75" x14ac:dyDescent="0.25">
      <c r="B220" s="34" t="str">
        <f>'Данные ком.оператора'!A211</f>
        <v>08.02.2024</v>
      </c>
      <c r="C220" s="6">
        <v>5</v>
      </c>
      <c r="D220" s="46">
        <f t="shared" si="24"/>
        <v>2709.7534718100001</v>
      </c>
      <c r="E220" s="46">
        <f t="shared" si="25"/>
        <v>2709.7534718100001</v>
      </c>
      <c r="F220" s="46">
        <f t="shared" si="26"/>
        <v>2334.5134718099998</v>
      </c>
      <c r="G220" s="46">
        <f t="shared" si="27"/>
        <v>2813.7034718099999</v>
      </c>
      <c r="H220" s="46">
        <f t="shared" si="28"/>
        <v>2813.7034718099999</v>
      </c>
      <c r="I220" s="46">
        <f t="shared" si="29"/>
        <v>2438.4634718099996</v>
      </c>
      <c r="J220" s="46">
        <f t="shared" si="30"/>
        <v>3135.3934718099999</v>
      </c>
      <c r="K220" s="46">
        <f t="shared" si="31"/>
        <v>3135.3934718099999</v>
      </c>
      <c r="L220" s="46">
        <f t="shared" si="32"/>
        <v>2760.1534718099997</v>
      </c>
      <c r="M220" s="46">
        <f t="shared" si="33"/>
        <v>3209.4634718100001</v>
      </c>
      <c r="N220" s="46">
        <f t="shared" si="34"/>
        <v>3209.4634718100001</v>
      </c>
      <c r="O220" s="46">
        <f t="shared" si="35"/>
        <v>2834.2234718099999</v>
      </c>
      <c r="P220" s="46">
        <f>'Данные ком.оператора'!C211</f>
        <v>2051.2742548900001</v>
      </c>
    </row>
    <row r="221" spans="2:16" ht="15.75" x14ac:dyDescent="0.25">
      <c r="B221" s="34" t="str">
        <f>'Данные ком.оператора'!A212</f>
        <v>08.02.2024</v>
      </c>
      <c r="C221" s="6">
        <v>6</v>
      </c>
      <c r="D221" s="46">
        <f t="shared" si="24"/>
        <v>2780.6706680699999</v>
      </c>
      <c r="E221" s="46">
        <f t="shared" si="25"/>
        <v>2780.6706680699999</v>
      </c>
      <c r="F221" s="46">
        <f t="shared" si="26"/>
        <v>2405.4306680699997</v>
      </c>
      <c r="G221" s="46">
        <f t="shared" si="27"/>
        <v>2884.6206680699997</v>
      </c>
      <c r="H221" s="46">
        <f t="shared" si="28"/>
        <v>2884.6206680699997</v>
      </c>
      <c r="I221" s="46">
        <f t="shared" si="29"/>
        <v>2509.3806680699995</v>
      </c>
      <c r="J221" s="46">
        <f t="shared" si="30"/>
        <v>3206.3106680699998</v>
      </c>
      <c r="K221" s="46">
        <f t="shared" si="31"/>
        <v>3206.3106680699998</v>
      </c>
      <c r="L221" s="46">
        <f t="shared" si="32"/>
        <v>2831.0706680699996</v>
      </c>
      <c r="M221" s="46">
        <f t="shared" si="33"/>
        <v>3280.38066807</v>
      </c>
      <c r="N221" s="46">
        <f t="shared" si="34"/>
        <v>3280.38066807</v>
      </c>
      <c r="O221" s="46">
        <f t="shared" si="35"/>
        <v>2905.1406680699997</v>
      </c>
      <c r="P221" s="46">
        <f>'Данные ком.оператора'!C212</f>
        <v>2122.1914511499999</v>
      </c>
    </row>
    <row r="222" spans="2:16" ht="15.75" x14ac:dyDescent="0.25">
      <c r="B222" s="34" t="str">
        <f>'Данные ком.оператора'!A213</f>
        <v>08.02.2024</v>
      </c>
      <c r="C222" s="6">
        <v>7</v>
      </c>
      <c r="D222" s="46">
        <f t="shared" si="24"/>
        <v>2804.0676522799999</v>
      </c>
      <c r="E222" s="46">
        <f t="shared" si="25"/>
        <v>2804.0676522799999</v>
      </c>
      <c r="F222" s="46">
        <f t="shared" si="26"/>
        <v>2428.8276522799997</v>
      </c>
      <c r="G222" s="46">
        <f t="shared" si="27"/>
        <v>2908.0176522799998</v>
      </c>
      <c r="H222" s="46">
        <f t="shared" si="28"/>
        <v>2908.0176522799998</v>
      </c>
      <c r="I222" s="46">
        <f t="shared" si="29"/>
        <v>2532.7776522799995</v>
      </c>
      <c r="J222" s="46">
        <f t="shared" si="30"/>
        <v>3229.7076522799998</v>
      </c>
      <c r="K222" s="46">
        <f t="shared" si="31"/>
        <v>3229.7076522799998</v>
      </c>
      <c r="L222" s="46">
        <f t="shared" si="32"/>
        <v>2854.4676522799996</v>
      </c>
      <c r="M222" s="46">
        <f t="shared" si="33"/>
        <v>3303.77765228</v>
      </c>
      <c r="N222" s="46">
        <f t="shared" si="34"/>
        <v>3303.77765228</v>
      </c>
      <c r="O222" s="46">
        <f t="shared" si="35"/>
        <v>2928.5376522799997</v>
      </c>
      <c r="P222" s="46">
        <f>'Данные ком.оператора'!C213</f>
        <v>2145.5884353599999</v>
      </c>
    </row>
    <row r="223" spans="2:16" ht="15.75" x14ac:dyDescent="0.25">
      <c r="B223" s="34" t="str">
        <f>'Данные ком.оператора'!A214</f>
        <v>08.02.2024</v>
      </c>
      <c r="C223" s="6">
        <v>8</v>
      </c>
      <c r="D223" s="46">
        <f t="shared" si="24"/>
        <v>2826.5499487699999</v>
      </c>
      <c r="E223" s="46">
        <f t="shared" si="25"/>
        <v>2826.5499487699999</v>
      </c>
      <c r="F223" s="46">
        <f t="shared" si="26"/>
        <v>2451.3099487699997</v>
      </c>
      <c r="G223" s="46">
        <f t="shared" si="27"/>
        <v>2930.4999487699997</v>
      </c>
      <c r="H223" s="46">
        <f t="shared" si="28"/>
        <v>2930.4999487699997</v>
      </c>
      <c r="I223" s="46">
        <f t="shared" si="29"/>
        <v>2555.2599487699995</v>
      </c>
      <c r="J223" s="46">
        <f t="shared" si="30"/>
        <v>3252.1899487699998</v>
      </c>
      <c r="K223" s="46">
        <f t="shared" si="31"/>
        <v>3252.1899487699998</v>
      </c>
      <c r="L223" s="46">
        <f t="shared" si="32"/>
        <v>2876.9499487699995</v>
      </c>
      <c r="M223" s="46">
        <f t="shared" si="33"/>
        <v>3326.2599487699999</v>
      </c>
      <c r="N223" s="46">
        <f t="shared" si="34"/>
        <v>3326.2599487699999</v>
      </c>
      <c r="O223" s="46">
        <f t="shared" si="35"/>
        <v>2951.0199487699997</v>
      </c>
      <c r="P223" s="46">
        <f>'Данные ком.оператора'!C214</f>
        <v>2168.0707318499999</v>
      </c>
    </row>
    <row r="224" spans="2:16" ht="15.75" x14ac:dyDescent="0.25">
      <c r="B224" s="34" t="str">
        <f>'Данные ком.оператора'!A215</f>
        <v>08.02.2024</v>
      </c>
      <c r="C224" s="6">
        <v>9</v>
      </c>
      <c r="D224" s="46">
        <f t="shared" si="24"/>
        <v>2840.0356089799998</v>
      </c>
      <c r="E224" s="46">
        <f t="shared" si="25"/>
        <v>2840.0356089799998</v>
      </c>
      <c r="F224" s="46">
        <f t="shared" si="26"/>
        <v>2464.7956089799995</v>
      </c>
      <c r="G224" s="46">
        <f t="shared" si="27"/>
        <v>2943.9856089799996</v>
      </c>
      <c r="H224" s="46">
        <f t="shared" si="28"/>
        <v>2943.9856089799996</v>
      </c>
      <c r="I224" s="46">
        <f t="shared" si="29"/>
        <v>2568.7456089799994</v>
      </c>
      <c r="J224" s="46">
        <f t="shared" si="30"/>
        <v>3265.6756089799997</v>
      </c>
      <c r="K224" s="46">
        <f t="shared" si="31"/>
        <v>3265.6756089799997</v>
      </c>
      <c r="L224" s="46">
        <f t="shared" si="32"/>
        <v>2890.4356089799994</v>
      </c>
      <c r="M224" s="46">
        <f t="shared" si="33"/>
        <v>3339.7456089799998</v>
      </c>
      <c r="N224" s="46">
        <f t="shared" si="34"/>
        <v>3339.7456089799998</v>
      </c>
      <c r="O224" s="46">
        <f t="shared" si="35"/>
        <v>2964.5056089799996</v>
      </c>
      <c r="P224" s="46">
        <f>'Данные ком.оператора'!C215</f>
        <v>2181.5563920599998</v>
      </c>
    </row>
    <row r="225" spans="2:16" ht="15.75" x14ac:dyDescent="0.25">
      <c r="B225" s="34" t="str">
        <f>'Данные ком.оператора'!A216</f>
        <v>08.02.2024</v>
      </c>
      <c r="C225" s="6">
        <v>10</v>
      </c>
      <c r="D225" s="46">
        <f t="shared" si="24"/>
        <v>2849.5628160000001</v>
      </c>
      <c r="E225" s="46">
        <f t="shared" si="25"/>
        <v>2849.5628160000001</v>
      </c>
      <c r="F225" s="46">
        <f t="shared" si="26"/>
        <v>2474.3228159999999</v>
      </c>
      <c r="G225" s="46">
        <f t="shared" si="27"/>
        <v>2953.5128159999999</v>
      </c>
      <c r="H225" s="46">
        <f t="shared" si="28"/>
        <v>2953.5128159999999</v>
      </c>
      <c r="I225" s="46">
        <f t="shared" si="29"/>
        <v>2578.2728159999997</v>
      </c>
      <c r="J225" s="46">
        <f t="shared" si="30"/>
        <v>3275.202816</v>
      </c>
      <c r="K225" s="46">
        <f t="shared" si="31"/>
        <v>3275.202816</v>
      </c>
      <c r="L225" s="46">
        <f t="shared" si="32"/>
        <v>2899.9628159999997</v>
      </c>
      <c r="M225" s="46">
        <f t="shared" si="33"/>
        <v>3349.2728160000001</v>
      </c>
      <c r="N225" s="46">
        <f t="shared" si="34"/>
        <v>3349.2728160000001</v>
      </c>
      <c r="O225" s="46">
        <f t="shared" si="35"/>
        <v>2974.0328159999999</v>
      </c>
      <c r="P225" s="46">
        <f>'Данные ком.оператора'!C216</f>
        <v>2191.0835990800001</v>
      </c>
    </row>
    <row r="226" spans="2:16" ht="15.75" x14ac:dyDescent="0.25">
      <c r="B226" s="34" t="str">
        <f>'Данные ком.оператора'!A217</f>
        <v>08.02.2024</v>
      </c>
      <c r="C226" s="6">
        <v>11</v>
      </c>
      <c r="D226" s="46">
        <f t="shared" si="24"/>
        <v>2852.6405780099999</v>
      </c>
      <c r="E226" s="46">
        <f t="shared" si="25"/>
        <v>2852.6405780099999</v>
      </c>
      <c r="F226" s="46">
        <f t="shared" si="26"/>
        <v>2477.4005780099997</v>
      </c>
      <c r="G226" s="46">
        <f t="shared" si="27"/>
        <v>2956.5905780099997</v>
      </c>
      <c r="H226" s="46">
        <f t="shared" si="28"/>
        <v>2956.5905780099997</v>
      </c>
      <c r="I226" s="46">
        <f t="shared" si="29"/>
        <v>2581.3505780099995</v>
      </c>
      <c r="J226" s="46">
        <f t="shared" si="30"/>
        <v>3278.2805780099998</v>
      </c>
      <c r="K226" s="46">
        <f t="shared" si="31"/>
        <v>3278.2805780099998</v>
      </c>
      <c r="L226" s="46">
        <f t="shared" si="32"/>
        <v>2903.0405780099995</v>
      </c>
      <c r="M226" s="46">
        <f t="shared" si="33"/>
        <v>3352.3505780099999</v>
      </c>
      <c r="N226" s="46">
        <f t="shared" si="34"/>
        <v>3352.3505780099999</v>
      </c>
      <c r="O226" s="46">
        <f t="shared" si="35"/>
        <v>2977.1105780099997</v>
      </c>
      <c r="P226" s="46">
        <f>'Данные ком.оператора'!C217</f>
        <v>2194.1613610899999</v>
      </c>
    </row>
    <row r="227" spans="2:16" ht="15.75" x14ac:dyDescent="0.25">
      <c r="B227" s="34" t="str">
        <f>'Данные ком.оператора'!A218</f>
        <v>08.02.2024</v>
      </c>
      <c r="C227" s="6">
        <v>12</v>
      </c>
      <c r="D227" s="46">
        <f t="shared" si="24"/>
        <v>2855.8581936800001</v>
      </c>
      <c r="E227" s="46">
        <f t="shared" si="25"/>
        <v>2855.8581936800001</v>
      </c>
      <c r="F227" s="46">
        <f t="shared" si="26"/>
        <v>2480.6181936799999</v>
      </c>
      <c r="G227" s="46">
        <f t="shared" si="27"/>
        <v>2959.8081936799999</v>
      </c>
      <c r="H227" s="46">
        <f t="shared" si="28"/>
        <v>2959.8081936799999</v>
      </c>
      <c r="I227" s="46">
        <f t="shared" si="29"/>
        <v>2584.5681936799997</v>
      </c>
      <c r="J227" s="46">
        <f t="shared" si="30"/>
        <v>3281.49819368</v>
      </c>
      <c r="K227" s="46">
        <f t="shared" si="31"/>
        <v>3281.49819368</v>
      </c>
      <c r="L227" s="46">
        <f t="shared" si="32"/>
        <v>2906.2581936799997</v>
      </c>
      <c r="M227" s="46">
        <f t="shared" si="33"/>
        <v>3355.5681936800001</v>
      </c>
      <c r="N227" s="46">
        <f t="shared" si="34"/>
        <v>3355.5681936800001</v>
      </c>
      <c r="O227" s="46">
        <f t="shared" si="35"/>
        <v>2980.3281936799999</v>
      </c>
      <c r="P227" s="46">
        <f>'Данные ком.оператора'!C218</f>
        <v>2197.3789767600001</v>
      </c>
    </row>
    <row r="228" spans="2:16" ht="15.75" x14ac:dyDescent="0.25">
      <c r="B228" s="34" t="str">
        <f>'Данные ком.оператора'!A219</f>
        <v>08.02.2024</v>
      </c>
      <c r="C228" s="6">
        <v>13</v>
      </c>
      <c r="D228" s="46">
        <f t="shared" si="24"/>
        <v>2855.4461412199998</v>
      </c>
      <c r="E228" s="46">
        <f t="shared" si="25"/>
        <v>2855.4461412199998</v>
      </c>
      <c r="F228" s="46">
        <f t="shared" si="26"/>
        <v>2480.2061412199996</v>
      </c>
      <c r="G228" s="46">
        <f t="shared" si="27"/>
        <v>2959.3961412199997</v>
      </c>
      <c r="H228" s="46">
        <f t="shared" si="28"/>
        <v>2959.3961412199997</v>
      </c>
      <c r="I228" s="46">
        <f t="shared" si="29"/>
        <v>2584.1561412199994</v>
      </c>
      <c r="J228" s="46">
        <f t="shared" si="30"/>
        <v>3281.0861412199997</v>
      </c>
      <c r="K228" s="46">
        <f t="shared" si="31"/>
        <v>3281.0861412199997</v>
      </c>
      <c r="L228" s="46">
        <f t="shared" si="32"/>
        <v>2905.8461412199995</v>
      </c>
      <c r="M228" s="46">
        <f t="shared" si="33"/>
        <v>3355.1561412199999</v>
      </c>
      <c r="N228" s="46">
        <f t="shared" si="34"/>
        <v>3355.1561412199999</v>
      </c>
      <c r="O228" s="46">
        <f t="shared" si="35"/>
        <v>2979.9161412199996</v>
      </c>
      <c r="P228" s="46">
        <f>'Данные ком.оператора'!C219</f>
        <v>2196.9669242999998</v>
      </c>
    </row>
    <row r="229" spans="2:16" ht="15.75" x14ac:dyDescent="0.25">
      <c r="B229" s="34" t="str">
        <f>'Данные ком.оператора'!A220</f>
        <v>08.02.2024</v>
      </c>
      <c r="C229" s="6">
        <v>14</v>
      </c>
      <c r="D229" s="46">
        <f t="shared" si="24"/>
        <v>2863.67735184</v>
      </c>
      <c r="E229" s="46">
        <f t="shared" si="25"/>
        <v>2863.67735184</v>
      </c>
      <c r="F229" s="46">
        <f t="shared" si="26"/>
        <v>2488.4373518399998</v>
      </c>
      <c r="G229" s="46">
        <f t="shared" si="27"/>
        <v>2967.6273518399998</v>
      </c>
      <c r="H229" s="46">
        <f t="shared" si="28"/>
        <v>2967.6273518399998</v>
      </c>
      <c r="I229" s="46">
        <f t="shared" si="29"/>
        <v>2592.3873518399996</v>
      </c>
      <c r="J229" s="46">
        <f t="shared" si="30"/>
        <v>3289.3173518399999</v>
      </c>
      <c r="K229" s="46">
        <f t="shared" si="31"/>
        <v>3289.3173518399999</v>
      </c>
      <c r="L229" s="46">
        <f t="shared" si="32"/>
        <v>2914.0773518399997</v>
      </c>
      <c r="M229" s="46">
        <f t="shared" si="33"/>
        <v>3363.3873518400001</v>
      </c>
      <c r="N229" s="46">
        <f t="shared" si="34"/>
        <v>3363.3873518400001</v>
      </c>
      <c r="O229" s="46">
        <f t="shared" si="35"/>
        <v>2988.1473518399998</v>
      </c>
      <c r="P229" s="46">
        <f>'Данные ком.оператора'!C220</f>
        <v>2205.19813492</v>
      </c>
    </row>
    <row r="230" spans="2:16" ht="15.75" x14ac:dyDescent="0.25">
      <c r="B230" s="34" t="str">
        <f>'Данные ком.оператора'!A221</f>
        <v>08.02.2024</v>
      </c>
      <c r="C230" s="6">
        <v>15</v>
      </c>
      <c r="D230" s="46">
        <f t="shared" si="24"/>
        <v>2853.8149262500001</v>
      </c>
      <c r="E230" s="46">
        <f t="shared" si="25"/>
        <v>2853.8149262500001</v>
      </c>
      <c r="F230" s="46">
        <f t="shared" si="26"/>
        <v>2478.5749262499999</v>
      </c>
      <c r="G230" s="46">
        <f t="shared" si="27"/>
        <v>2957.7649262499999</v>
      </c>
      <c r="H230" s="46">
        <f t="shared" si="28"/>
        <v>2957.7649262499999</v>
      </c>
      <c r="I230" s="46">
        <f t="shared" si="29"/>
        <v>2582.5249262499997</v>
      </c>
      <c r="J230" s="46">
        <f t="shared" si="30"/>
        <v>3279.45492625</v>
      </c>
      <c r="K230" s="46">
        <f t="shared" si="31"/>
        <v>3279.45492625</v>
      </c>
      <c r="L230" s="46">
        <f t="shared" si="32"/>
        <v>2904.2149262499997</v>
      </c>
      <c r="M230" s="46">
        <f t="shared" si="33"/>
        <v>3353.5249262500001</v>
      </c>
      <c r="N230" s="46">
        <f t="shared" si="34"/>
        <v>3353.5249262500001</v>
      </c>
      <c r="O230" s="46">
        <f t="shared" si="35"/>
        <v>2978.2849262499999</v>
      </c>
      <c r="P230" s="46">
        <f>'Данные ком.оператора'!C221</f>
        <v>2195.3357093300001</v>
      </c>
    </row>
    <row r="231" spans="2:16" ht="15.75" x14ac:dyDescent="0.25">
      <c r="B231" s="34" t="str">
        <f>'Данные ком.оператора'!A222</f>
        <v>08.02.2024</v>
      </c>
      <c r="C231" s="6">
        <v>16</v>
      </c>
      <c r="D231" s="46">
        <f t="shared" si="24"/>
        <v>2842.7890629100002</v>
      </c>
      <c r="E231" s="46">
        <f t="shared" si="25"/>
        <v>2842.7890629100002</v>
      </c>
      <c r="F231" s="46">
        <f t="shared" si="26"/>
        <v>2467.54906291</v>
      </c>
      <c r="G231" s="46">
        <f t="shared" si="27"/>
        <v>2946.73906291</v>
      </c>
      <c r="H231" s="46">
        <f t="shared" si="28"/>
        <v>2946.73906291</v>
      </c>
      <c r="I231" s="46">
        <f t="shared" si="29"/>
        <v>2571.4990629099998</v>
      </c>
      <c r="J231" s="46">
        <f t="shared" si="30"/>
        <v>3268.4290629100001</v>
      </c>
      <c r="K231" s="46">
        <f t="shared" si="31"/>
        <v>3268.4290629100001</v>
      </c>
      <c r="L231" s="46">
        <f t="shared" si="32"/>
        <v>2893.1890629099998</v>
      </c>
      <c r="M231" s="46">
        <f t="shared" si="33"/>
        <v>3342.4990629100002</v>
      </c>
      <c r="N231" s="46">
        <f t="shared" si="34"/>
        <v>3342.4990629100002</v>
      </c>
      <c r="O231" s="46">
        <f t="shared" si="35"/>
        <v>2967.25906291</v>
      </c>
      <c r="P231" s="46">
        <f>'Данные ком.оператора'!C222</f>
        <v>2184.3098459900002</v>
      </c>
    </row>
    <row r="232" spans="2:16" ht="15.75" x14ac:dyDescent="0.25">
      <c r="B232" s="34" t="str">
        <f>'Данные ком.оператора'!A223</f>
        <v>08.02.2024</v>
      </c>
      <c r="C232" s="6">
        <v>17</v>
      </c>
      <c r="D232" s="46">
        <f t="shared" si="24"/>
        <v>2835.4808245099998</v>
      </c>
      <c r="E232" s="46">
        <f t="shared" si="25"/>
        <v>2835.4808245099998</v>
      </c>
      <c r="F232" s="46">
        <f t="shared" si="26"/>
        <v>2460.2408245099996</v>
      </c>
      <c r="G232" s="46">
        <f t="shared" si="27"/>
        <v>2939.4308245099996</v>
      </c>
      <c r="H232" s="46">
        <f t="shared" si="28"/>
        <v>2939.4308245099996</v>
      </c>
      <c r="I232" s="46">
        <f t="shared" si="29"/>
        <v>2564.1908245099994</v>
      </c>
      <c r="J232" s="46">
        <f t="shared" si="30"/>
        <v>3261.1208245099997</v>
      </c>
      <c r="K232" s="46">
        <f t="shared" si="31"/>
        <v>3261.1208245099997</v>
      </c>
      <c r="L232" s="46">
        <f t="shared" si="32"/>
        <v>2885.8808245099995</v>
      </c>
      <c r="M232" s="46">
        <f t="shared" si="33"/>
        <v>3335.1908245099999</v>
      </c>
      <c r="N232" s="46">
        <f t="shared" si="34"/>
        <v>3335.1908245099999</v>
      </c>
      <c r="O232" s="46">
        <f t="shared" si="35"/>
        <v>2959.9508245099996</v>
      </c>
      <c r="P232" s="46">
        <f>'Данные ком.оператора'!C223</f>
        <v>2177.0016075899998</v>
      </c>
    </row>
    <row r="233" spans="2:16" ht="15.75" x14ac:dyDescent="0.25">
      <c r="B233" s="34" t="str">
        <f>'Данные ком.оператора'!A224</f>
        <v>08.02.2024</v>
      </c>
      <c r="C233" s="6">
        <v>18</v>
      </c>
      <c r="D233" s="46">
        <f t="shared" si="24"/>
        <v>2829.3329558300002</v>
      </c>
      <c r="E233" s="46">
        <f t="shared" si="25"/>
        <v>2829.3329558300002</v>
      </c>
      <c r="F233" s="46">
        <f t="shared" si="26"/>
        <v>2454.0929558299999</v>
      </c>
      <c r="G233" s="46">
        <f t="shared" si="27"/>
        <v>2933.28295583</v>
      </c>
      <c r="H233" s="46">
        <f t="shared" si="28"/>
        <v>2933.28295583</v>
      </c>
      <c r="I233" s="46">
        <f t="shared" si="29"/>
        <v>2558.0429558299998</v>
      </c>
      <c r="J233" s="46">
        <f t="shared" si="30"/>
        <v>3254.97295583</v>
      </c>
      <c r="K233" s="46">
        <f t="shared" si="31"/>
        <v>3254.97295583</v>
      </c>
      <c r="L233" s="46">
        <f t="shared" si="32"/>
        <v>2879.7329558299998</v>
      </c>
      <c r="M233" s="46">
        <f t="shared" si="33"/>
        <v>3329.0429558300002</v>
      </c>
      <c r="N233" s="46">
        <f t="shared" si="34"/>
        <v>3329.0429558300002</v>
      </c>
      <c r="O233" s="46">
        <f t="shared" si="35"/>
        <v>2953.80295583</v>
      </c>
      <c r="P233" s="46">
        <f>'Данные ком.оператора'!C224</f>
        <v>2170.8537389100002</v>
      </c>
    </row>
    <row r="234" spans="2:16" ht="15.75" x14ac:dyDescent="0.25">
      <c r="B234" s="34" t="str">
        <f>'Данные ком.оператора'!A225</f>
        <v>08.02.2024</v>
      </c>
      <c r="C234" s="6">
        <v>19</v>
      </c>
      <c r="D234" s="46">
        <f t="shared" si="24"/>
        <v>2827.3670422999999</v>
      </c>
      <c r="E234" s="46">
        <f t="shared" si="25"/>
        <v>2827.3670422999999</v>
      </c>
      <c r="F234" s="46">
        <f t="shared" si="26"/>
        <v>2452.1270422999996</v>
      </c>
      <c r="G234" s="46">
        <f t="shared" si="27"/>
        <v>2931.3170422999997</v>
      </c>
      <c r="H234" s="46">
        <f t="shared" si="28"/>
        <v>2931.3170422999997</v>
      </c>
      <c r="I234" s="46">
        <f t="shared" si="29"/>
        <v>2556.0770422999994</v>
      </c>
      <c r="J234" s="46">
        <f t="shared" si="30"/>
        <v>3253.0070422999997</v>
      </c>
      <c r="K234" s="46">
        <f t="shared" si="31"/>
        <v>3253.0070422999997</v>
      </c>
      <c r="L234" s="46">
        <f t="shared" si="32"/>
        <v>2877.7670422999995</v>
      </c>
      <c r="M234" s="46">
        <f t="shared" si="33"/>
        <v>3327.0770422999999</v>
      </c>
      <c r="N234" s="46">
        <f t="shared" si="34"/>
        <v>3327.0770422999999</v>
      </c>
      <c r="O234" s="46">
        <f t="shared" si="35"/>
        <v>2951.8370422999997</v>
      </c>
      <c r="P234" s="46">
        <f>'Данные ком.оператора'!C225</f>
        <v>2168.8878253799999</v>
      </c>
    </row>
    <row r="235" spans="2:16" ht="15.75" x14ac:dyDescent="0.25">
      <c r="B235" s="34" t="str">
        <f>'Данные ком.оператора'!A226</f>
        <v>08.02.2024</v>
      </c>
      <c r="C235" s="6">
        <v>20</v>
      </c>
      <c r="D235" s="46">
        <f t="shared" si="24"/>
        <v>2832.4134589099999</v>
      </c>
      <c r="E235" s="46">
        <f t="shared" si="25"/>
        <v>2832.4134589099999</v>
      </c>
      <c r="F235" s="46">
        <f t="shared" si="26"/>
        <v>2457.1734589099997</v>
      </c>
      <c r="G235" s="46">
        <f t="shared" si="27"/>
        <v>2936.3634589099997</v>
      </c>
      <c r="H235" s="46">
        <f t="shared" si="28"/>
        <v>2936.3634589099997</v>
      </c>
      <c r="I235" s="46">
        <f t="shared" si="29"/>
        <v>2561.1234589099995</v>
      </c>
      <c r="J235" s="46">
        <f t="shared" si="30"/>
        <v>3258.0534589099998</v>
      </c>
      <c r="K235" s="46">
        <f t="shared" si="31"/>
        <v>3258.0534589099998</v>
      </c>
      <c r="L235" s="46">
        <f t="shared" si="32"/>
        <v>2882.8134589099996</v>
      </c>
      <c r="M235" s="46">
        <f t="shared" si="33"/>
        <v>3332.12345891</v>
      </c>
      <c r="N235" s="46">
        <f t="shared" si="34"/>
        <v>3332.12345891</v>
      </c>
      <c r="O235" s="46">
        <f t="shared" si="35"/>
        <v>2956.8834589099997</v>
      </c>
      <c r="P235" s="46">
        <f>'Данные ком.оператора'!C226</f>
        <v>2173.9342419899999</v>
      </c>
    </row>
    <row r="236" spans="2:16" ht="15.75" x14ac:dyDescent="0.25">
      <c r="B236" s="34" t="str">
        <f>'Данные ком.оператора'!A227</f>
        <v>08.02.2024</v>
      </c>
      <c r="C236" s="6">
        <v>21</v>
      </c>
      <c r="D236" s="46">
        <f t="shared" si="24"/>
        <v>2823.5161929400001</v>
      </c>
      <c r="E236" s="46">
        <f t="shared" si="25"/>
        <v>2823.5161929400001</v>
      </c>
      <c r="F236" s="46">
        <f t="shared" si="26"/>
        <v>2448.2761929399999</v>
      </c>
      <c r="G236" s="46">
        <f t="shared" si="27"/>
        <v>2927.4661929399999</v>
      </c>
      <c r="H236" s="46">
        <f t="shared" si="28"/>
        <v>2927.4661929399999</v>
      </c>
      <c r="I236" s="46">
        <f t="shared" si="29"/>
        <v>2552.2261929399997</v>
      </c>
      <c r="J236" s="46">
        <f t="shared" si="30"/>
        <v>3249.15619294</v>
      </c>
      <c r="K236" s="46">
        <f t="shared" si="31"/>
        <v>3249.15619294</v>
      </c>
      <c r="L236" s="46">
        <f t="shared" si="32"/>
        <v>2873.9161929399997</v>
      </c>
      <c r="M236" s="46">
        <f t="shared" si="33"/>
        <v>3323.2261929400001</v>
      </c>
      <c r="N236" s="46">
        <f t="shared" si="34"/>
        <v>3323.2261929400001</v>
      </c>
      <c r="O236" s="46">
        <f t="shared" si="35"/>
        <v>2947.9861929399999</v>
      </c>
      <c r="P236" s="46">
        <f>'Данные ком.оператора'!C227</f>
        <v>2165.0369760200001</v>
      </c>
    </row>
    <row r="237" spans="2:16" ht="15.75" x14ac:dyDescent="0.25">
      <c r="B237" s="34" t="str">
        <f>'Данные ком.оператора'!A228</f>
        <v>08.02.2024</v>
      </c>
      <c r="C237" s="6">
        <v>22</v>
      </c>
      <c r="D237" s="46">
        <f t="shared" si="24"/>
        <v>2814.9731196299999</v>
      </c>
      <c r="E237" s="46">
        <f t="shared" si="25"/>
        <v>2814.9731196299999</v>
      </c>
      <c r="F237" s="46">
        <f t="shared" si="26"/>
        <v>2439.7331196299997</v>
      </c>
      <c r="G237" s="46">
        <f t="shared" si="27"/>
        <v>2918.9231196299997</v>
      </c>
      <c r="H237" s="46">
        <f t="shared" si="28"/>
        <v>2918.9231196299997</v>
      </c>
      <c r="I237" s="46">
        <f t="shared" si="29"/>
        <v>2543.6831196299995</v>
      </c>
      <c r="J237" s="46">
        <f t="shared" si="30"/>
        <v>3240.6131196299998</v>
      </c>
      <c r="K237" s="46">
        <f t="shared" si="31"/>
        <v>3240.6131196299998</v>
      </c>
      <c r="L237" s="46">
        <f t="shared" si="32"/>
        <v>2865.3731196299996</v>
      </c>
      <c r="M237" s="46">
        <f t="shared" si="33"/>
        <v>3314.68311963</v>
      </c>
      <c r="N237" s="46">
        <f t="shared" si="34"/>
        <v>3314.68311963</v>
      </c>
      <c r="O237" s="46">
        <f t="shared" si="35"/>
        <v>2939.4431196299997</v>
      </c>
      <c r="P237" s="46">
        <f>'Данные ком.оператора'!C228</f>
        <v>2156.4939027099999</v>
      </c>
    </row>
    <row r="238" spans="2:16" ht="15.75" x14ac:dyDescent="0.25">
      <c r="B238" s="34" t="str">
        <f>'Данные ком.оператора'!A229</f>
        <v>08.02.2024</v>
      </c>
      <c r="C238" s="6">
        <v>23</v>
      </c>
      <c r="D238" s="46">
        <f t="shared" si="24"/>
        <v>2822.0139045000001</v>
      </c>
      <c r="E238" s="46">
        <f t="shared" si="25"/>
        <v>2822.0139045000001</v>
      </c>
      <c r="F238" s="46">
        <f t="shared" si="26"/>
        <v>2446.7739044999998</v>
      </c>
      <c r="G238" s="46">
        <f t="shared" si="27"/>
        <v>2925.9639044999999</v>
      </c>
      <c r="H238" s="46">
        <f t="shared" si="28"/>
        <v>2925.9639044999999</v>
      </c>
      <c r="I238" s="46">
        <f t="shared" si="29"/>
        <v>2550.7239044999997</v>
      </c>
      <c r="J238" s="46">
        <f t="shared" si="30"/>
        <v>3247.6539045</v>
      </c>
      <c r="K238" s="46">
        <f t="shared" si="31"/>
        <v>3247.6539045</v>
      </c>
      <c r="L238" s="46">
        <f t="shared" si="32"/>
        <v>2872.4139044999997</v>
      </c>
      <c r="M238" s="46">
        <f t="shared" si="33"/>
        <v>3321.7239045000001</v>
      </c>
      <c r="N238" s="46">
        <f t="shared" si="34"/>
        <v>3321.7239045000001</v>
      </c>
      <c r="O238" s="46">
        <f t="shared" si="35"/>
        <v>2946.4839044999999</v>
      </c>
      <c r="P238" s="46">
        <f>'Данные ком.оператора'!C229</f>
        <v>2163.5346875800001</v>
      </c>
    </row>
    <row r="239" spans="2:16" ht="15.75" x14ac:dyDescent="0.25">
      <c r="B239" s="34" t="str">
        <f>'Данные ком.оператора'!A230</f>
        <v>08.02.2024</v>
      </c>
      <c r="C239" s="6">
        <v>24</v>
      </c>
      <c r="D239" s="46">
        <f t="shared" si="24"/>
        <v>2792.4807544599998</v>
      </c>
      <c r="E239" s="46">
        <f t="shared" si="25"/>
        <v>2792.4807544599998</v>
      </c>
      <c r="F239" s="46">
        <f t="shared" si="26"/>
        <v>2417.2407544599996</v>
      </c>
      <c r="G239" s="46">
        <f t="shared" si="27"/>
        <v>2896.4307544599997</v>
      </c>
      <c r="H239" s="46">
        <f t="shared" si="28"/>
        <v>2896.4307544599997</v>
      </c>
      <c r="I239" s="46">
        <f t="shared" si="29"/>
        <v>2521.1907544599994</v>
      </c>
      <c r="J239" s="46">
        <f t="shared" si="30"/>
        <v>3218.1207544599997</v>
      </c>
      <c r="K239" s="46">
        <f t="shared" si="31"/>
        <v>3218.1207544599997</v>
      </c>
      <c r="L239" s="46">
        <f t="shared" si="32"/>
        <v>2842.8807544599995</v>
      </c>
      <c r="M239" s="46">
        <f t="shared" si="33"/>
        <v>3292.1907544599999</v>
      </c>
      <c r="N239" s="46">
        <f t="shared" si="34"/>
        <v>3292.1907544599999</v>
      </c>
      <c r="O239" s="46">
        <f t="shared" si="35"/>
        <v>2916.9507544599996</v>
      </c>
      <c r="P239" s="46">
        <f>'Данные ком.оператора'!C230</f>
        <v>2134.0015375399998</v>
      </c>
    </row>
    <row r="240" spans="2:16" ht="15.75" x14ac:dyDescent="0.25">
      <c r="B240" s="34" t="str">
        <f>'Данные ком.оператора'!A231</f>
        <v>09.02.2024</v>
      </c>
      <c r="C240" s="6">
        <v>1</v>
      </c>
      <c r="D240" s="46">
        <f t="shared" si="24"/>
        <v>2776.2782828300001</v>
      </c>
      <c r="E240" s="46">
        <f t="shared" si="25"/>
        <v>2776.2782828300001</v>
      </c>
      <c r="F240" s="46">
        <f t="shared" si="26"/>
        <v>2401.0382828299998</v>
      </c>
      <c r="G240" s="46">
        <f t="shared" si="27"/>
        <v>2880.2282828299999</v>
      </c>
      <c r="H240" s="46">
        <f t="shared" si="28"/>
        <v>2880.2282828299999</v>
      </c>
      <c r="I240" s="46">
        <f t="shared" si="29"/>
        <v>2504.9882828299997</v>
      </c>
      <c r="J240" s="46">
        <f t="shared" si="30"/>
        <v>3201.91828283</v>
      </c>
      <c r="K240" s="46">
        <f t="shared" si="31"/>
        <v>3201.91828283</v>
      </c>
      <c r="L240" s="46">
        <f t="shared" si="32"/>
        <v>2826.6782828299997</v>
      </c>
      <c r="M240" s="46">
        <f t="shared" si="33"/>
        <v>3275.9882828300001</v>
      </c>
      <c r="N240" s="46">
        <f t="shared" si="34"/>
        <v>3275.9882828300001</v>
      </c>
      <c r="O240" s="46">
        <f t="shared" si="35"/>
        <v>2900.7482828299999</v>
      </c>
      <c r="P240" s="46">
        <f>'Данные ком.оператора'!C231</f>
        <v>2117.7990659100001</v>
      </c>
    </row>
    <row r="241" spans="2:16" ht="15.75" x14ac:dyDescent="0.25">
      <c r="B241" s="34" t="str">
        <f>'Данные ком.оператора'!A232</f>
        <v>09.02.2024</v>
      </c>
      <c r="C241" s="6">
        <v>2</v>
      </c>
      <c r="D241" s="46">
        <f t="shared" ref="D241:D304" si="36">P241+$G$22+$G$24+$G$28</f>
        <v>2737.0387623500001</v>
      </c>
      <c r="E241" s="46">
        <f t="shared" ref="E241:E304" si="37">P241+$G$22+$H$28+$G$24</f>
        <v>2737.0387623500001</v>
      </c>
      <c r="F241" s="46">
        <f t="shared" ref="F241:F304" si="38">P241+$G$22+$I$28+$G$24</f>
        <v>2361.7987623499998</v>
      </c>
      <c r="G241" s="46">
        <f t="shared" ref="G241:G304" si="39">P241+$H$22+$G$24+$G$28</f>
        <v>2840.9887623499999</v>
      </c>
      <c r="H241" s="46">
        <f t="shared" ref="H241:H304" si="40">P241+$H$22+$G$24+$H$28</f>
        <v>2840.9887623499999</v>
      </c>
      <c r="I241" s="46">
        <f t="shared" ref="I241:I304" si="41">P241+$H$22+$G$24+$I$28</f>
        <v>2465.7487623499997</v>
      </c>
      <c r="J241" s="46">
        <f t="shared" ref="J241:J304" si="42">P241+$I$22+$G$24+$G$28</f>
        <v>3162.6787623499999</v>
      </c>
      <c r="K241" s="46">
        <f t="shared" ref="K241:K304" si="43">P241+$I$22+$G$24+$H$28</f>
        <v>3162.6787623499999</v>
      </c>
      <c r="L241" s="46">
        <f t="shared" ref="L241:L304" si="44">P241+$I$22+$G$24+$I$28</f>
        <v>2787.4387623499997</v>
      </c>
      <c r="M241" s="46">
        <f t="shared" ref="M241:M304" si="45">P241+$J$22+$G$24+$G$28</f>
        <v>3236.7487623500001</v>
      </c>
      <c r="N241" s="46">
        <f t="shared" ref="N241:N304" si="46">P241+$J$22+$G$24+$H$28</f>
        <v>3236.7487623500001</v>
      </c>
      <c r="O241" s="46">
        <f t="shared" ref="O241:O304" si="47">P241+$J$22+$G$24+$I$28</f>
        <v>2861.5087623499999</v>
      </c>
      <c r="P241" s="46">
        <f>'Данные ком.оператора'!C232</f>
        <v>2078.5595454300001</v>
      </c>
    </row>
    <row r="242" spans="2:16" ht="15.75" x14ac:dyDescent="0.25">
      <c r="B242" s="34" t="str">
        <f>'Данные ком.оператора'!A233</f>
        <v>09.02.2024</v>
      </c>
      <c r="C242" s="6">
        <v>3</v>
      </c>
      <c r="D242" s="46">
        <f t="shared" si="36"/>
        <v>2738.4938526599999</v>
      </c>
      <c r="E242" s="46">
        <f t="shared" si="37"/>
        <v>2738.4938526599999</v>
      </c>
      <c r="F242" s="46">
        <f t="shared" si="38"/>
        <v>2363.2538526599997</v>
      </c>
      <c r="G242" s="46">
        <f t="shared" si="39"/>
        <v>2842.4438526599997</v>
      </c>
      <c r="H242" s="46">
        <f t="shared" si="40"/>
        <v>2842.4438526599997</v>
      </c>
      <c r="I242" s="46">
        <f t="shared" si="41"/>
        <v>2467.2038526599995</v>
      </c>
      <c r="J242" s="46">
        <f t="shared" si="42"/>
        <v>3164.1338526599998</v>
      </c>
      <c r="K242" s="46">
        <f t="shared" si="43"/>
        <v>3164.1338526599998</v>
      </c>
      <c r="L242" s="46">
        <f t="shared" si="44"/>
        <v>2788.8938526599995</v>
      </c>
      <c r="M242" s="46">
        <f t="shared" si="45"/>
        <v>3238.2038526599999</v>
      </c>
      <c r="N242" s="46">
        <f t="shared" si="46"/>
        <v>3238.2038526599999</v>
      </c>
      <c r="O242" s="46">
        <f t="shared" si="47"/>
        <v>2862.9638526599997</v>
      </c>
      <c r="P242" s="46">
        <f>'Данные ком.оператора'!C233</f>
        <v>2080.0146357399999</v>
      </c>
    </row>
    <row r="243" spans="2:16" ht="15.75" x14ac:dyDescent="0.25">
      <c r="B243" s="34" t="str">
        <f>'Данные ком.оператора'!A234</f>
        <v>09.02.2024</v>
      </c>
      <c r="C243" s="6">
        <v>4</v>
      </c>
      <c r="D243" s="46">
        <f t="shared" si="36"/>
        <v>2771.18450493</v>
      </c>
      <c r="E243" s="46">
        <f t="shared" si="37"/>
        <v>2771.18450493</v>
      </c>
      <c r="F243" s="46">
        <f t="shared" si="38"/>
        <v>2395.9445049299998</v>
      </c>
      <c r="G243" s="46">
        <f t="shared" si="39"/>
        <v>2875.1345049299998</v>
      </c>
      <c r="H243" s="46">
        <f t="shared" si="40"/>
        <v>2875.1345049299998</v>
      </c>
      <c r="I243" s="46">
        <f t="shared" si="41"/>
        <v>2499.8945049299996</v>
      </c>
      <c r="J243" s="46">
        <f t="shared" si="42"/>
        <v>3196.8245049299999</v>
      </c>
      <c r="K243" s="46">
        <f t="shared" si="43"/>
        <v>3196.8245049299999</v>
      </c>
      <c r="L243" s="46">
        <f t="shared" si="44"/>
        <v>2821.5845049299996</v>
      </c>
      <c r="M243" s="46">
        <f t="shared" si="45"/>
        <v>3270.89450493</v>
      </c>
      <c r="N243" s="46">
        <f t="shared" si="46"/>
        <v>3270.89450493</v>
      </c>
      <c r="O243" s="46">
        <f t="shared" si="47"/>
        <v>2895.6545049299998</v>
      </c>
      <c r="P243" s="46">
        <f>'Данные ком.оператора'!C234</f>
        <v>2112.70528801</v>
      </c>
    </row>
    <row r="244" spans="2:16" ht="15.75" x14ac:dyDescent="0.25">
      <c r="B244" s="34" t="str">
        <f>'Данные ком.оператора'!A235</f>
        <v>09.02.2024</v>
      </c>
      <c r="C244" s="6">
        <v>5</v>
      </c>
      <c r="D244" s="46">
        <f t="shared" si="36"/>
        <v>2766.4320817299999</v>
      </c>
      <c r="E244" s="46">
        <f t="shared" si="37"/>
        <v>2766.4320817299999</v>
      </c>
      <c r="F244" s="46">
        <f t="shared" si="38"/>
        <v>2391.1920817299997</v>
      </c>
      <c r="G244" s="46">
        <f t="shared" si="39"/>
        <v>2870.3820817299998</v>
      </c>
      <c r="H244" s="46">
        <f t="shared" si="40"/>
        <v>2870.3820817299998</v>
      </c>
      <c r="I244" s="46">
        <f t="shared" si="41"/>
        <v>2495.1420817299995</v>
      </c>
      <c r="J244" s="46">
        <f t="shared" si="42"/>
        <v>3192.0720817299998</v>
      </c>
      <c r="K244" s="46">
        <f t="shared" si="43"/>
        <v>3192.0720817299998</v>
      </c>
      <c r="L244" s="46">
        <f t="shared" si="44"/>
        <v>2816.8320817299996</v>
      </c>
      <c r="M244" s="46">
        <f t="shared" si="45"/>
        <v>3266.14208173</v>
      </c>
      <c r="N244" s="46">
        <f t="shared" si="46"/>
        <v>3266.14208173</v>
      </c>
      <c r="O244" s="46">
        <f t="shared" si="47"/>
        <v>2890.9020817299997</v>
      </c>
      <c r="P244" s="46">
        <f>'Данные ком.оператора'!C235</f>
        <v>2107.9528648099999</v>
      </c>
    </row>
    <row r="245" spans="2:16" ht="15.75" x14ac:dyDescent="0.25">
      <c r="B245" s="34" t="str">
        <f>'Данные ком.оператора'!A236</f>
        <v>09.02.2024</v>
      </c>
      <c r="C245" s="6">
        <v>6</v>
      </c>
      <c r="D245" s="46">
        <f t="shared" si="36"/>
        <v>2823.3556709600002</v>
      </c>
      <c r="E245" s="46">
        <f t="shared" si="37"/>
        <v>2823.3556709600002</v>
      </c>
      <c r="F245" s="46">
        <f t="shared" si="38"/>
        <v>2448.11567096</v>
      </c>
      <c r="G245" s="46">
        <f t="shared" si="39"/>
        <v>2927.30567096</v>
      </c>
      <c r="H245" s="46">
        <f t="shared" si="40"/>
        <v>2927.30567096</v>
      </c>
      <c r="I245" s="46">
        <f t="shared" si="41"/>
        <v>2552.0656709599998</v>
      </c>
      <c r="J245" s="46">
        <f t="shared" si="42"/>
        <v>3248.9956709600001</v>
      </c>
      <c r="K245" s="46">
        <f t="shared" si="43"/>
        <v>3248.9956709600001</v>
      </c>
      <c r="L245" s="46">
        <f t="shared" si="44"/>
        <v>2873.7556709599999</v>
      </c>
      <c r="M245" s="46">
        <f t="shared" si="45"/>
        <v>3323.0656709600003</v>
      </c>
      <c r="N245" s="46">
        <f t="shared" si="46"/>
        <v>3323.0656709600003</v>
      </c>
      <c r="O245" s="46">
        <f t="shared" si="47"/>
        <v>2947.82567096</v>
      </c>
      <c r="P245" s="46">
        <f>'Данные ком.оператора'!C236</f>
        <v>2164.8764540400002</v>
      </c>
    </row>
    <row r="246" spans="2:16" ht="15.75" x14ac:dyDescent="0.25">
      <c r="B246" s="34" t="str">
        <f>'Данные ком.оператора'!A237</f>
        <v>09.02.2024</v>
      </c>
      <c r="C246" s="6">
        <v>7</v>
      </c>
      <c r="D246" s="46">
        <f t="shared" si="36"/>
        <v>2799.1472712499999</v>
      </c>
      <c r="E246" s="46">
        <f t="shared" si="37"/>
        <v>2799.1472712499999</v>
      </c>
      <c r="F246" s="46">
        <f t="shared" si="38"/>
        <v>2423.9072712499997</v>
      </c>
      <c r="G246" s="46">
        <f t="shared" si="39"/>
        <v>2903.0972712499997</v>
      </c>
      <c r="H246" s="46">
        <f t="shared" si="40"/>
        <v>2903.0972712499997</v>
      </c>
      <c r="I246" s="46">
        <f t="shared" si="41"/>
        <v>2527.8572712499995</v>
      </c>
      <c r="J246" s="46">
        <f t="shared" si="42"/>
        <v>3224.7872712499998</v>
      </c>
      <c r="K246" s="46">
        <f t="shared" si="43"/>
        <v>3224.7872712499998</v>
      </c>
      <c r="L246" s="46">
        <f t="shared" si="44"/>
        <v>2849.5472712499995</v>
      </c>
      <c r="M246" s="46">
        <f t="shared" si="45"/>
        <v>3298.8572712499999</v>
      </c>
      <c r="N246" s="46">
        <f t="shared" si="46"/>
        <v>3298.8572712499999</v>
      </c>
      <c r="O246" s="46">
        <f t="shared" si="47"/>
        <v>2923.6172712499997</v>
      </c>
      <c r="P246" s="46">
        <f>'Данные ком.оператора'!C237</f>
        <v>2140.6680543299999</v>
      </c>
    </row>
    <row r="247" spans="2:16" ht="15.75" x14ac:dyDescent="0.25">
      <c r="B247" s="34" t="str">
        <f>'Данные ком.оператора'!A238</f>
        <v>09.02.2024</v>
      </c>
      <c r="C247" s="6">
        <v>8</v>
      </c>
      <c r="D247" s="46">
        <f t="shared" si="36"/>
        <v>2798.8296224400001</v>
      </c>
      <c r="E247" s="46">
        <f t="shared" si="37"/>
        <v>2798.8296224400001</v>
      </c>
      <c r="F247" s="46">
        <f t="shared" si="38"/>
        <v>2423.5896224399999</v>
      </c>
      <c r="G247" s="46">
        <f t="shared" si="39"/>
        <v>2902.7796224399999</v>
      </c>
      <c r="H247" s="46">
        <f t="shared" si="40"/>
        <v>2902.7796224399999</v>
      </c>
      <c r="I247" s="46">
        <f t="shared" si="41"/>
        <v>2527.5396224399997</v>
      </c>
      <c r="J247" s="46">
        <f t="shared" si="42"/>
        <v>3224.46962244</v>
      </c>
      <c r="K247" s="46">
        <f t="shared" si="43"/>
        <v>3224.46962244</v>
      </c>
      <c r="L247" s="46">
        <f t="shared" si="44"/>
        <v>2849.2296224399997</v>
      </c>
      <c r="M247" s="46">
        <f t="shared" si="45"/>
        <v>3298.5396224400001</v>
      </c>
      <c r="N247" s="46">
        <f t="shared" si="46"/>
        <v>3298.5396224400001</v>
      </c>
      <c r="O247" s="46">
        <f t="shared" si="47"/>
        <v>2923.2996224399999</v>
      </c>
      <c r="P247" s="46">
        <f>'Данные ком.оператора'!C238</f>
        <v>2140.3504055200001</v>
      </c>
    </row>
    <row r="248" spans="2:16" ht="15.75" x14ac:dyDescent="0.25">
      <c r="B248" s="34" t="str">
        <f>'Данные ком.оператора'!A239</f>
        <v>09.02.2024</v>
      </c>
      <c r="C248" s="6">
        <v>9</v>
      </c>
      <c r="D248" s="46">
        <f t="shared" si="36"/>
        <v>2816.7590527900002</v>
      </c>
      <c r="E248" s="46">
        <f t="shared" si="37"/>
        <v>2816.7590527900002</v>
      </c>
      <c r="F248" s="46">
        <f t="shared" si="38"/>
        <v>2441.5190527899999</v>
      </c>
      <c r="G248" s="46">
        <f t="shared" si="39"/>
        <v>2920.70905279</v>
      </c>
      <c r="H248" s="46">
        <f t="shared" si="40"/>
        <v>2920.70905279</v>
      </c>
      <c r="I248" s="46">
        <f t="shared" si="41"/>
        <v>2545.4690527899998</v>
      </c>
      <c r="J248" s="46">
        <f t="shared" si="42"/>
        <v>3242.39905279</v>
      </c>
      <c r="K248" s="46">
        <f t="shared" si="43"/>
        <v>3242.39905279</v>
      </c>
      <c r="L248" s="46">
        <f t="shared" si="44"/>
        <v>2867.1590527899998</v>
      </c>
      <c r="M248" s="46">
        <f t="shared" si="45"/>
        <v>3316.4690527900002</v>
      </c>
      <c r="N248" s="46">
        <f t="shared" si="46"/>
        <v>3316.4690527900002</v>
      </c>
      <c r="O248" s="46">
        <f t="shared" si="47"/>
        <v>2941.22905279</v>
      </c>
      <c r="P248" s="46">
        <f>'Данные ком.оператора'!C239</f>
        <v>2158.2798358700002</v>
      </c>
    </row>
    <row r="249" spans="2:16" ht="15.75" x14ac:dyDescent="0.25">
      <c r="B249" s="34" t="str">
        <f>'Данные ком.оператора'!A240</f>
        <v>09.02.2024</v>
      </c>
      <c r="C249" s="6">
        <v>10</v>
      </c>
      <c r="D249" s="46">
        <f t="shared" si="36"/>
        <v>2821.2956385299999</v>
      </c>
      <c r="E249" s="46">
        <f t="shared" si="37"/>
        <v>2821.2956385299999</v>
      </c>
      <c r="F249" s="46">
        <f t="shared" si="38"/>
        <v>2446.0556385299997</v>
      </c>
      <c r="G249" s="46">
        <f t="shared" si="39"/>
        <v>2925.2456385299997</v>
      </c>
      <c r="H249" s="46">
        <f t="shared" si="40"/>
        <v>2925.2456385299997</v>
      </c>
      <c r="I249" s="46">
        <f t="shared" si="41"/>
        <v>2550.0056385299995</v>
      </c>
      <c r="J249" s="46">
        <f t="shared" si="42"/>
        <v>3246.9356385299998</v>
      </c>
      <c r="K249" s="46">
        <f t="shared" si="43"/>
        <v>3246.9356385299998</v>
      </c>
      <c r="L249" s="46">
        <f t="shared" si="44"/>
        <v>2871.6956385299995</v>
      </c>
      <c r="M249" s="46">
        <f t="shared" si="45"/>
        <v>3321.0056385299999</v>
      </c>
      <c r="N249" s="46">
        <f t="shared" si="46"/>
        <v>3321.0056385299999</v>
      </c>
      <c r="O249" s="46">
        <f t="shared" si="47"/>
        <v>2945.7656385299997</v>
      </c>
      <c r="P249" s="46">
        <f>'Данные ком.оператора'!C240</f>
        <v>2162.8164216099999</v>
      </c>
    </row>
    <row r="250" spans="2:16" ht="15.75" x14ac:dyDescent="0.25">
      <c r="B250" s="34" t="str">
        <f>'Данные ком.оператора'!A241</f>
        <v>09.02.2024</v>
      </c>
      <c r="C250" s="6">
        <v>11</v>
      </c>
      <c r="D250" s="46">
        <f t="shared" si="36"/>
        <v>2805.7987321400001</v>
      </c>
      <c r="E250" s="46">
        <f t="shared" si="37"/>
        <v>2805.7987321400001</v>
      </c>
      <c r="F250" s="46">
        <f t="shared" si="38"/>
        <v>2430.5587321399998</v>
      </c>
      <c r="G250" s="46">
        <f t="shared" si="39"/>
        <v>2909.7487321399999</v>
      </c>
      <c r="H250" s="46">
        <f t="shared" si="40"/>
        <v>2909.7487321399999</v>
      </c>
      <c r="I250" s="46">
        <f t="shared" si="41"/>
        <v>2534.5087321399997</v>
      </c>
      <c r="J250" s="46">
        <f t="shared" si="42"/>
        <v>3231.43873214</v>
      </c>
      <c r="K250" s="46">
        <f t="shared" si="43"/>
        <v>3231.43873214</v>
      </c>
      <c r="L250" s="46">
        <f t="shared" si="44"/>
        <v>2856.1987321399997</v>
      </c>
      <c r="M250" s="46">
        <f t="shared" si="45"/>
        <v>3305.5087321400001</v>
      </c>
      <c r="N250" s="46">
        <f t="shared" si="46"/>
        <v>3305.5087321400001</v>
      </c>
      <c r="O250" s="46">
        <f t="shared" si="47"/>
        <v>2930.2687321399999</v>
      </c>
      <c r="P250" s="46">
        <f>'Данные ком.оператора'!C241</f>
        <v>2147.3195152200001</v>
      </c>
    </row>
    <row r="251" spans="2:16" ht="15.75" x14ac:dyDescent="0.25">
      <c r="B251" s="34" t="str">
        <f>'Данные ком.оператора'!A242</f>
        <v>09.02.2024</v>
      </c>
      <c r="C251" s="6">
        <v>12</v>
      </c>
      <c r="D251" s="46">
        <f t="shared" si="36"/>
        <v>2846.8565774799999</v>
      </c>
      <c r="E251" s="46">
        <f t="shared" si="37"/>
        <v>2846.8565774799999</v>
      </c>
      <c r="F251" s="46">
        <f t="shared" si="38"/>
        <v>2471.6165774799997</v>
      </c>
      <c r="G251" s="46">
        <f t="shared" si="39"/>
        <v>2950.8065774799998</v>
      </c>
      <c r="H251" s="46">
        <f t="shared" si="40"/>
        <v>2950.8065774799998</v>
      </c>
      <c r="I251" s="46">
        <f t="shared" si="41"/>
        <v>2575.5665774799995</v>
      </c>
      <c r="J251" s="46">
        <f t="shared" si="42"/>
        <v>3272.4965774799998</v>
      </c>
      <c r="K251" s="46">
        <f t="shared" si="43"/>
        <v>3272.4965774799998</v>
      </c>
      <c r="L251" s="46">
        <f t="shared" si="44"/>
        <v>2897.2565774799996</v>
      </c>
      <c r="M251" s="46">
        <f t="shared" si="45"/>
        <v>3346.56657748</v>
      </c>
      <c r="N251" s="46">
        <f t="shared" si="46"/>
        <v>3346.56657748</v>
      </c>
      <c r="O251" s="46">
        <f t="shared" si="47"/>
        <v>2971.3265774799997</v>
      </c>
      <c r="P251" s="46">
        <f>'Данные ком.оператора'!C242</f>
        <v>2188.3773605599999</v>
      </c>
    </row>
    <row r="252" spans="2:16" ht="15.75" x14ac:dyDescent="0.25">
      <c r="B252" s="34" t="str">
        <f>'Данные ком.оператора'!A243</f>
        <v>09.02.2024</v>
      </c>
      <c r="C252" s="6">
        <v>13</v>
      </c>
      <c r="D252" s="46">
        <f t="shared" si="36"/>
        <v>2840.37649031</v>
      </c>
      <c r="E252" s="46">
        <f t="shared" si="37"/>
        <v>2840.37649031</v>
      </c>
      <c r="F252" s="46">
        <f t="shared" si="38"/>
        <v>2465.1364903099998</v>
      </c>
      <c r="G252" s="46">
        <f t="shared" si="39"/>
        <v>2944.3264903099998</v>
      </c>
      <c r="H252" s="46">
        <f t="shared" si="40"/>
        <v>2944.3264903099998</v>
      </c>
      <c r="I252" s="46">
        <f t="shared" si="41"/>
        <v>2569.0864903099996</v>
      </c>
      <c r="J252" s="46">
        <f t="shared" si="42"/>
        <v>3266.0164903099999</v>
      </c>
      <c r="K252" s="46">
        <f t="shared" si="43"/>
        <v>3266.0164903099999</v>
      </c>
      <c r="L252" s="46">
        <f t="shared" si="44"/>
        <v>2890.7764903099996</v>
      </c>
      <c r="M252" s="46">
        <f t="shared" si="45"/>
        <v>3340.08649031</v>
      </c>
      <c r="N252" s="46">
        <f t="shared" si="46"/>
        <v>3340.08649031</v>
      </c>
      <c r="O252" s="46">
        <f t="shared" si="47"/>
        <v>2964.8464903099998</v>
      </c>
      <c r="P252" s="46">
        <f>'Данные ком.оператора'!C243</f>
        <v>2181.89727339</v>
      </c>
    </row>
    <row r="253" spans="2:16" ht="15.75" x14ac:dyDescent="0.25">
      <c r="B253" s="34" t="str">
        <f>'Данные ком.оператора'!A244</f>
        <v>09.02.2024</v>
      </c>
      <c r="C253" s="6">
        <v>14</v>
      </c>
      <c r="D253" s="46">
        <f t="shared" si="36"/>
        <v>2833.66697505</v>
      </c>
      <c r="E253" s="46">
        <f t="shared" si="37"/>
        <v>2833.66697505</v>
      </c>
      <c r="F253" s="46">
        <f t="shared" si="38"/>
        <v>2458.4269750499998</v>
      </c>
      <c r="G253" s="46">
        <f t="shared" si="39"/>
        <v>2937.6169750499998</v>
      </c>
      <c r="H253" s="46">
        <f t="shared" si="40"/>
        <v>2937.6169750499998</v>
      </c>
      <c r="I253" s="46">
        <f t="shared" si="41"/>
        <v>2562.3769750499996</v>
      </c>
      <c r="J253" s="46">
        <f t="shared" si="42"/>
        <v>3259.3069750499999</v>
      </c>
      <c r="K253" s="46">
        <f t="shared" si="43"/>
        <v>3259.3069750499999</v>
      </c>
      <c r="L253" s="46">
        <f t="shared" si="44"/>
        <v>2884.0669750499997</v>
      </c>
      <c r="M253" s="46">
        <f t="shared" si="45"/>
        <v>3333.3769750500001</v>
      </c>
      <c r="N253" s="46">
        <f t="shared" si="46"/>
        <v>3333.3769750500001</v>
      </c>
      <c r="O253" s="46">
        <f t="shared" si="47"/>
        <v>2958.1369750499998</v>
      </c>
      <c r="P253" s="46">
        <f>'Данные ком.оператора'!C244</f>
        <v>2175.18775813</v>
      </c>
    </row>
    <row r="254" spans="2:16" ht="15.75" x14ac:dyDescent="0.25">
      <c r="B254" s="34" t="str">
        <f>'Данные ком.оператора'!A245</f>
        <v>09.02.2024</v>
      </c>
      <c r="C254" s="6">
        <v>15</v>
      </c>
      <c r="D254" s="46">
        <f t="shared" si="36"/>
        <v>2842.3962769</v>
      </c>
      <c r="E254" s="46">
        <f t="shared" si="37"/>
        <v>2842.3962769</v>
      </c>
      <c r="F254" s="46">
        <f t="shared" si="38"/>
        <v>2467.1562768999997</v>
      </c>
      <c r="G254" s="46">
        <f t="shared" si="39"/>
        <v>2946.3462768999998</v>
      </c>
      <c r="H254" s="46">
        <f t="shared" si="40"/>
        <v>2946.3462768999998</v>
      </c>
      <c r="I254" s="46">
        <f t="shared" si="41"/>
        <v>2571.1062768999996</v>
      </c>
      <c r="J254" s="46">
        <f t="shared" si="42"/>
        <v>3268.0362768999998</v>
      </c>
      <c r="K254" s="46">
        <f t="shared" si="43"/>
        <v>3268.0362768999998</v>
      </c>
      <c r="L254" s="46">
        <f t="shared" si="44"/>
        <v>2892.7962768999996</v>
      </c>
      <c r="M254" s="46">
        <f t="shared" si="45"/>
        <v>3342.1062769</v>
      </c>
      <c r="N254" s="46">
        <f t="shared" si="46"/>
        <v>3342.1062769</v>
      </c>
      <c r="O254" s="46">
        <f t="shared" si="47"/>
        <v>2966.8662768999998</v>
      </c>
      <c r="P254" s="46">
        <f>'Данные ком.оператора'!C245</f>
        <v>2183.91705998</v>
      </c>
    </row>
    <row r="255" spans="2:16" ht="15.75" x14ac:dyDescent="0.25">
      <c r="B255" s="34" t="str">
        <f>'Данные ком.оператора'!A246</f>
        <v>09.02.2024</v>
      </c>
      <c r="C255" s="6">
        <v>16</v>
      </c>
      <c r="D255" s="46">
        <f t="shared" si="36"/>
        <v>2826.8194818400002</v>
      </c>
      <c r="E255" s="46">
        <f t="shared" si="37"/>
        <v>2826.8194818400002</v>
      </c>
      <c r="F255" s="46">
        <f t="shared" si="38"/>
        <v>2451.57948184</v>
      </c>
      <c r="G255" s="46">
        <f t="shared" si="39"/>
        <v>2930.76948184</v>
      </c>
      <c r="H255" s="46">
        <f t="shared" si="40"/>
        <v>2930.76948184</v>
      </c>
      <c r="I255" s="46">
        <f t="shared" si="41"/>
        <v>2555.5294818399998</v>
      </c>
      <c r="J255" s="46">
        <f t="shared" si="42"/>
        <v>3252.4594818400001</v>
      </c>
      <c r="K255" s="46">
        <f t="shared" si="43"/>
        <v>3252.4594818400001</v>
      </c>
      <c r="L255" s="46">
        <f t="shared" si="44"/>
        <v>2877.2194818399998</v>
      </c>
      <c r="M255" s="46">
        <f t="shared" si="45"/>
        <v>3326.5294818400002</v>
      </c>
      <c r="N255" s="46">
        <f t="shared" si="46"/>
        <v>3326.5294818400002</v>
      </c>
      <c r="O255" s="46">
        <f t="shared" si="47"/>
        <v>2951.28948184</v>
      </c>
      <c r="P255" s="46">
        <f>'Данные ком.оператора'!C246</f>
        <v>2168.3402649200002</v>
      </c>
    </row>
    <row r="256" spans="2:16" ht="15.75" x14ac:dyDescent="0.25">
      <c r="B256" s="34" t="str">
        <f>'Данные ком.оператора'!A247</f>
        <v>09.02.2024</v>
      </c>
      <c r="C256" s="6">
        <v>17</v>
      </c>
      <c r="D256" s="46">
        <f t="shared" si="36"/>
        <v>2811.60711244</v>
      </c>
      <c r="E256" s="46">
        <f t="shared" si="37"/>
        <v>2811.60711244</v>
      </c>
      <c r="F256" s="46">
        <f t="shared" si="38"/>
        <v>2436.3671124399998</v>
      </c>
      <c r="G256" s="46">
        <f t="shared" si="39"/>
        <v>2915.5571124399999</v>
      </c>
      <c r="H256" s="46">
        <f t="shared" si="40"/>
        <v>2915.5571124399999</v>
      </c>
      <c r="I256" s="46">
        <f t="shared" si="41"/>
        <v>2540.3171124399996</v>
      </c>
      <c r="J256" s="46">
        <f t="shared" si="42"/>
        <v>3237.2471124399999</v>
      </c>
      <c r="K256" s="46">
        <f t="shared" si="43"/>
        <v>3237.2471124399999</v>
      </c>
      <c r="L256" s="46">
        <f t="shared" si="44"/>
        <v>2862.0071124399997</v>
      </c>
      <c r="M256" s="46">
        <f t="shared" si="45"/>
        <v>3311.3171124400001</v>
      </c>
      <c r="N256" s="46">
        <f t="shared" si="46"/>
        <v>3311.3171124400001</v>
      </c>
      <c r="O256" s="46">
        <f t="shared" si="47"/>
        <v>2936.0771124399998</v>
      </c>
      <c r="P256" s="46">
        <f>'Данные ком.оператора'!C247</f>
        <v>2153.12789552</v>
      </c>
    </row>
    <row r="257" spans="2:16" ht="15.75" x14ac:dyDescent="0.25">
      <c r="B257" s="34" t="str">
        <f>'Данные ком.оператора'!A248</f>
        <v>09.02.2024</v>
      </c>
      <c r="C257" s="6">
        <v>18</v>
      </c>
      <c r="D257" s="46">
        <f t="shared" si="36"/>
        <v>2799.7051615999999</v>
      </c>
      <c r="E257" s="46">
        <f t="shared" si="37"/>
        <v>2799.7051615999999</v>
      </c>
      <c r="F257" s="46">
        <f t="shared" si="38"/>
        <v>2424.4651615999996</v>
      </c>
      <c r="G257" s="46">
        <f t="shared" si="39"/>
        <v>2903.6551615999997</v>
      </c>
      <c r="H257" s="46">
        <f t="shared" si="40"/>
        <v>2903.6551615999997</v>
      </c>
      <c r="I257" s="46">
        <f t="shared" si="41"/>
        <v>2528.4151615999995</v>
      </c>
      <c r="J257" s="46">
        <f t="shared" si="42"/>
        <v>3225.3451615999998</v>
      </c>
      <c r="K257" s="46">
        <f t="shared" si="43"/>
        <v>3225.3451615999998</v>
      </c>
      <c r="L257" s="46">
        <f t="shared" si="44"/>
        <v>2850.1051615999995</v>
      </c>
      <c r="M257" s="46">
        <f t="shared" si="45"/>
        <v>3299.4151615999999</v>
      </c>
      <c r="N257" s="46">
        <f t="shared" si="46"/>
        <v>3299.4151615999999</v>
      </c>
      <c r="O257" s="46">
        <f t="shared" si="47"/>
        <v>2924.1751615999997</v>
      </c>
      <c r="P257" s="46">
        <f>'Данные ком.оператора'!C248</f>
        <v>2141.2259446799999</v>
      </c>
    </row>
    <row r="258" spans="2:16" ht="15.75" x14ac:dyDescent="0.25">
      <c r="B258" s="34" t="str">
        <f>'Данные ком.оператора'!A249</f>
        <v>09.02.2024</v>
      </c>
      <c r="C258" s="6">
        <v>19</v>
      </c>
      <c r="D258" s="46">
        <f t="shared" si="36"/>
        <v>2794.44333267</v>
      </c>
      <c r="E258" s="46">
        <f t="shared" si="37"/>
        <v>2794.44333267</v>
      </c>
      <c r="F258" s="46">
        <f t="shared" si="38"/>
        <v>2419.2033326699998</v>
      </c>
      <c r="G258" s="46">
        <f t="shared" si="39"/>
        <v>2898.3933326699998</v>
      </c>
      <c r="H258" s="46">
        <f t="shared" si="40"/>
        <v>2898.3933326699998</v>
      </c>
      <c r="I258" s="46">
        <f t="shared" si="41"/>
        <v>2523.1533326699996</v>
      </c>
      <c r="J258" s="46">
        <f t="shared" si="42"/>
        <v>3220.0833326699999</v>
      </c>
      <c r="K258" s="46">
        <f t="shared" si="43"/>
        <v>3220.0833326699999</v>
      </c>
      <c r="L258" s="46">
        <f t="shared" si="44"/>
        <v>2844.8433326699997</v>
      </c>
      <c r="M258" s="46">
        <f t="shared" si="45"/>
        <v>3294.1533326700001</v>
      </c>
      <c r="N258" s="46">
        <f t="shared" si="46"/>
        <v>3294.1533326700001</v>
      </c>
      <c r="O258" s="46">
        <f t="shared" si="47"/>
        <v>2918.9133326699998</v>
      </c>
      <c r="P258" s="46">
        <f>'Данные ком.оператора'!C249</f>
        <v>2135.96411575</v>
      </c>
    </row>
    <row r="259" spans="2:16" ht="15.75" x14ac:dyDescent="0.25">
      <c r="B259" s="34" t="str">
        <f>'Данные ком.оператора'!A250</f>
        <v>09.02.2024</v>
      </c>
      <c r="C259" s="6">
        <v>20</v>
      </c>
      <c r="D259" s="46">
        <f t="shared" si="36"/>
        <v>2823.4568002999999</v>
      </c>
      <c r="E259" s="46">
        <f t="shared" si="37"/>
        <v>2823.4568002999999</v>
      </c>
      <c r="F259" s="46">
        <f t="shared" si="38"/>
        <v>2448.2168002999997</v>
      </c>
      <c r="G259" s="46">
        <f t="shared" si="39"/>
        <v>2927.4068002999998</v>
      </c>
      <c r="H259" s="46">
        <f t="shared" si="40"/>
        <v>2927.4068002999998</v>
      </c>
      <c r="I259" s="46">
        <f t="shared" si="41"/>
        <v>2552.1668002999995</v>
      </c>
      <c r="J259" s="46">
        <f t="shared" si="42"/>
        <v>3249.0968002999998</v>
      </c>
      <c r="K259" s="46">
        <f t="shared" si="43"/>
        <v>3249.0968002999998</v>
      </c>
      <c r="L259" s="46">
        <f t="shared" si="44"/>
        <v>2873.8568002999996</v>
      </c>
      <c r="M259" s="46">
        <f t="shared" si="45"/>
        <v>3323.1668003</v>
      </c>
      <c r="N259" s="46">
        <f t="shared" si="46"/>
        <v>3323.1668003</v>
      </c>
      <c r="O259" s="46">
        <f t="shared" si="47"/>
        <v>2947.9268002999997</v>
      </c>
      <c r="P259" s="46">
        <f>'Данные ком.оператора'!C250</f>
        <v>2164.9775833799999</v>
      </c>
    </row>
    <row r="260" spans="2:16" ht="15.75" x14ac:dyDescent="0.25">
      <c r="B260" s="34" t="str">
        <f>'Данные ком.оператора'!A251</f>
        <v>09.02.2024</v>
      </c>
      <c r="C260" s="6">
        <v>21</v>
      </c>
      <c r="D260" s="46">
        <f t="shared" si="36"/>
        <v>2816.3627552299999</v>
      </c>
      <c r="E260" s="46">
        <f t="shared" si="37"/>
        <v>2816.3627552299999</v>
      </c>
      <c r="F260" s="46">
        <f t="shared" si="38"/>
        <v>2441.1227552299997</v>
      </c>
      <c r="G260" s="46">
        <f t="shared" si="39"/>
        <v>2920.3127552299998</v>
      </c>
      <c r="H260" s="46">
        <f t="shared" si="40"/>
        <v>2920.3127552299998</v>
      </c>
      <c r="I260" s="46">
        <f t="shared" si="41"/>
        <v>2545.0727552299995</v>
      </c>
      <c r="J260" s="46">
        <f t="shared" si="42"/>
        <v>3242.0027552299998</v>
      </c>
      <c r="K260" s="46">
        <f t="shared" si="43"/>
        <v>3242.0027552299998</v>
      </c>
      <c r="L260" s="46">
        <f t="shared" si="44"/>
        <v>2866.7627552299996</v>
      </c>
      <c r="M260" s="46">
        <f t="shared" si="45"/>
        <v>3316.07275523</v>
      </c>
      <c r="N260" s="46">
        <f t="shared" si="46"/>
        <v>3316.07275523</v>
      </c>
      <c r="O260" s="46">
        <f t="shared" si="47"/>
        <v>2940.8327552299997</v>
      </c>
      <c r="P260" s="46">
        <f>'Данные ком.оператора'!C251</f>
        <v>2157.8835383099999</v>
      </c>
    </row>
    <row r="261" spans="2:16" ht="15.75" x14ac:dyDescent="0.25">
      <c r="B261" s="34" t="str">
        <f>'Данные ком.оператора'!A252</f>
        <v>09.02.2024</v>
      </c>
      <c r="C261" s="6">
        <v>22</v>
      </c>
      <c r="D261" s="46">
        <f t="shared" si="36"/>
        <v>2807.87448533</v>
      </c>
      <c r="E261" s="46">
        <f t="shared" si="37"/>
        <v>2807.87448533</v>
      </c>
      <c r="F261" s="46">
        <f t="shared" si="38"/>
        <v>2432.6344853299997</v>
      </c>
      <c r="G261" s="46">
        <f t="shared" si="39"/>
        <v>2911.8244853299998</v>
      </c>
      <c r="H261" s="46">
        <f t="shared" si="40"/>
        <v>2911.8244853299998</v>
      </c>
      <c r="I261" s="46">
        <f t="shared" si="41"/>
        <v>2536.5844853299996</v>
      </c>
      <c r="J261" s="46">
        <f t="shared" si="42"/>
        <v>3233.5144853299998</v>
      </c>
      <c r="K261" s="46">
        <f t="shared" si="43"/>
        <v>3233.5144853299998</v>
      </c>
      <c r="L261" s="46">
        <f t="shared" si="44"/>
        <v>2858.2744853299996</v>
      </c>
      <c r="M261" s="46">
        <f t="shared" si="45"/>
        <v>3307.58448533</v>
      </c>
      <c r="N261" s="46">
        <f t="shared" si="46"/>
        <v>3307.58448533</v>
      </c>
      <c r="O261" s="46">
        <f t="shared" si="47"/>
        <v>2932.3444853299998</v>
      </c>
      <c r="P261" s="46">
        <f>'Данные ком.оператора'!C252</f>
        <v>2149.39526841</v>
      </c>
    </row>
    <row r="262" spans="2:16" ht="15.75" x14ac:dyDescent="0.25">
      <c r="B262" s="34" t="str">
        <f>'Данные ком.оператора'!A253</f>
        <v>09.02.2024</v>
      </c>
      <c r="C262" s="6">
        <v>23</v>
      </c>
      <c r="D262" s="46">
        <f t="shared" si="36"/>
        <v>2790.0519622800002</v>
      </c>
      <c r="E262" s="46">
        <f t="shared" si="37"/>
        <v>2790.0519622800002</v>
      </c>
      <c r="F262" s="46">
        <f t="shared" si="38"/>
        <v>2414.81196228</v>
      </c>
      <c r="G262" s="46">
        <f t="shared" si="39"/>
        <v>2894.00196228</v>
      </c>
      <c r="H262" s="46">
        <f t="shared" si="40"/>
        <v>2894.00196228</v>
      </c>
      <c r="I262" s="46">
        <f t="shared" si="41"/>
        <v>2518.7619622799998</v>
      </c>
      <c r="J262" s="46">
        <f t="shared" si="42"/>
        <v>3215.6919622800001</v>
      </c>
      <c r="K262" s="46">
        <f t="shared" si="43"/>
        <v>3215.6919622800001</v>
      </c>
      <c r="L262" s="46">
        <f t="shared" si="44"/>
        <v>2840.4519622799999</v>
      </c>
      <c r="M262" s="46">
        <f t="shared" si="45"/>
        <v>3289.7619622800003</v>
      </c>
      <c r="N262" s="46">
        <f t="shared" si="46"/>
        <v>3289.7619622800003</v>
      </c>
      <c r="O262" s="46">
        <f t="shared" si="47"/>
        <v>2914.52196228</v>
      </c>
      <c r="P262" s="46">
        <f>'Данные ком.оператора'!C253</f>
        <v>2131.5727453600002</v>
      </c>
    </row>
    <row r="263" spans="2:16" ht="15.75" x14ac:dyDescent="0.25">
      <c r="B263" s="34" t="str">
        <f>'Данные ком.оператора'!A254</f>
        <v>09.02.2024</v>
      </c>
      <c r="C263" s="6">
        <v>24</v>
      </c>
      <c r="D263" s="46">
        <f t="shared" si="36"/>
        <v>2788.3787444999998</v>
      </c>
      <c r="E263" s="46">
        <f t="shared" si="37"/>
        <v>2788.3787444999998</v>
      </c>
      <c r="F263" s="46">
        <f t="shared" si="38"/>
        <v>2413.1387444999996</v>
      </c>
      <c r="G263" s="46">
        <f t="shared" si="39"/>
        <v>2892.3287444999996</v>
      </c>
      <c r="H263" s="46">
        <f t="shared" si="40"/>
        <v>2892.3287444999996</v>
      </c>
      <c r="I263" s="46">
        <f t="shared" si="41"/>
        <v>2517.0887444999994</v>
      </c>
      <c r="J263" s="46">
        <f t="shared" si="42"/>
        <v>3214.0187444999997</v>
      </c>
      <c r="K263" s="46">
        <f t="shared" si="43"/>
        <v>3214.0187444999997</v>
      </c>
      <c r="L263" s="46">
        <f t="shared" si="44"/>
        <v>2838.7787444999994</v>
      </c>
      <c r="M263" s="46">
        <f t="shared" si="45"/>
        <v>3288.0887444999998</v>
      </c>
      <c r="N263" s="46">
        <f t="shared" si="46"/>
        <v>3288.0887444999998</v>
      </c>
      <c r="O263" s="46">
        <f t="shared" si="47"/>
        <v>2912.8487444999996</v>
      </c>
      <c r="P263" s="46">
        <f>'Данные ком.оператора'!C254</f>
        <v>2129.8995275799998</v>
      </c>
    </row>
    <row r="264" spans="2:16" ht="15.75" x14ac:dyDescent="0.25">
      <c r="B264" s="34" t="str">
        <f>'Данные ком.оператора'!A255</f>
        <v>10.02.2024</v>
      </c>
      <c r="C264" s="6">
        <v>1</v>
      </c>
      <c r="D264" s="46">
        <f t="shared" si="36"/>
        <v>2757.5584196300001</v>
      </c>
      <c r="E264" s="46">
        <f t="shared" si="37"/>
        <v>2757.5584196300001</v>
      </c>
      <c r="F264" s="46">
        <f t="shared" si="38"/>
        <v>2382.3184196299999</v>
      </c>
      <c r="G264" s="46">
        <f t="shared" si="39"/>
        <v>2861.5084196299999</v>
      </c>
      <c r="H264" s="46">
        <f t="shared" si="40"/>
        <v>2861.5084196299999</v>
      </c>
      <c r="I264" s="46">
        <f t="shared" si="41"/>
        <v>2486.2684196299997</v>
      </c>
      <c r="J264" s="46">
        <f t="shared" si="42"/>
        <v>3183.19841963</v>
      </c>
      <c r="K264" s="46">
        <f t="shared" si="43"/>
        <v>3183.19841963</v>
      </c>
      <c r="L264" s="46">
        <f t="shared" si="44"/>
        <v>2807.9584196299998</v>
      </c>
      <c r="M264" s="46">
        <f t="shared" si="45"/>
        <v>3257.2684196300002</v>
      </c>
      <c r="N264" s="46">
        <f t="shared" si="46"/>
        <v>3257.2684196300002</v>
      </c>
      <c r="O264" s="46">
        <f t="shared" si="47"/>
        <v>2882.0284196299999</v>
      </c>
      <c r="P264" s="46">
        <f>'Данные ком.оператора'!C255</f>
        <v>2099.0792027100001</v>
      </c>
    </row>
    <row r="265" spans="2:16" ht="15.75" x14ac:dyDescent="0.25">
      <c r="B265" s="34" t="str">
        <f>'Данные ком.оператора'!A256</f>
        <v>10.02.2024</v>
      </c>
      <c r="C265" s="6">
        <v>2</v>
      </c>
      <c r="D265" s="46">
        <f t="shared" si="36"/>
        <v>2787.9701407900002</v>
      </c>
      <c r="E265" s="46">
        <f t="shared" si="37"/>
        <v>2787.9701407900002</v>
      </c>
      <c r="F265" s="46">
        <f t="shared" si="38"/>
        <v>2412.73014079</v>
      </c>
      <c r="G265" s="46">
        <f t="shared" si="39"/>
        <v>2891.92014079</v>
      </c>
      <c r="H265" s="46">
        <f t="shared" si="40"/>
        <v>2891.92014079</v>
      </c>
      <c r="I265" s="46">
        <f t="shared" si="41"/>
        <v>2516.6801407899998</v>
      </c>
      <c r="J265" s="46">
        <f t="shared" si="42"/>
        <v>3213.6101407900001</v>
      </c>
      <c r="K265" s="46">
        <f t="shared" si="43"/>
        <v>3213.6101407900001</v>
      </c>
      <c r="L265" s="46">
        <f t="shared" si="44"/>
        <v>2838.3701407899998</v>
      </c>
      <c r="M265" s="46">
        <f t="shared" si="45"/>
        <v>3287.6801407900002</v>
      </c>
      <c r="N265" s="46">
        <f t="shared" si="46"/>
        <v>3287.6801407900002</v>
      </c>
      <c r="O265" s="46">
        <f t="shared" si="47"/>
        <v>2912.44014079</v>
      </c>
      <c r="P265" s="46">
        <f>'Данные ком.оператора'!C256</f>
        <v>2129.4909238700002</v>
      </c>
    </row>
    <row r="266" spans="2:16" ht="15.75" x14ac:dyDescent="0.25">
      <c r="B266" s="34" t="str">
        <f>'Данные ком.оператора'!A257</f>
        <v>10.02.2024</v>
      </c>
      <c r="C266" s="6">
        <v>3</v>
      </c>
      <c r="D266" s="46">
        <f t="shared" si="36"/>
        <v>2729.0815788999998</v>
      </c>
      <c r="E266" s="46">
        <f t="shared" si="37"/>
        <v>2729.0815788999998</v>
      </c>
      <c r="F266" s="46">
        <f t="shared" si="38"/>
        <v>2353.8415788999996</v>
      </c>
      <c r="G266" s="46">
        <f t="shared" si="39"/>
        <v>2833.0315788999997</v>
      </c>
      <c r="H266" s="46">
        <f t="shared" si="40"/>
        <v>2833.0315788999997</v>
      </c>
      <c r="I266" s="46">
        <f t="shared" si="41"/>
        <v>2457.7915788999994</v>
      </c>
      <c r="J266" s="46">
        <f t="shared" si="42"/>
        <v>3154.7215788999997</v>
      </c>
      <c r="K266" s="46">
        <f t="shared" si="43"/>
        <v>3154.7215788999997</v>
      </c>
      <c r="L266" s="46">
        <f t="shared" si="44"/>
        <v>2779.4815788999995</v>
      </c>
      <c r="M266" s="46">
        <f t="shared" si="45"/>
        <v>3228.7915788999999</v>
      </c>
      <c r="N266" s="46">
        <f t="shared" si="46"/>
        <v>3228.7915788999999</v>
      </c>
      <c r="O266" s="46">
        <f t="shared" si="47"/>
        <v>2853.5515788999996</v>
      </c>
      <c r="P266" s="46">
        <f>'Данные ком.оператора'!C257</f>
        <v>2070.6023619799998</v>
      </c>
    </row>
    <row r="267" spans="2:16" ht="15.75" x14ac:dyDescent="0.25">
      <c r="B267" s="34" t="str">
        <f>'Данные ком.оператора'!A258</f>
        <v>10.02.2024</v>
      </c>
      <c r="C267" s="6">
        <v>4</v>
      </c>
      <c r="D267" s="46">
        <f t="shared" si="36"/>
        <v>2784.70022247</v>
      </c>
      <c r="E267" s="46">
        <f t="shared" si="37"/>
        <v>2784.70022247</v>
      </c>
      <c r="F267" s="46">
        <f t="shared" si="38"/>
        <v>2409.4602224699997</v>
      </c>
      <c r="G267" s="46">
        <f t="shared" si="39"/>
        <v>2888.6502224699998</v>
      </c>
      <c r="H267" s="46">
        <f t="shared" si="40"/>
        <v>2888.6502224699998</v>
      </c>
      <c r="I267" s="46">
        <f t="shared" si="41"/>
        <v>2513.4102224699996</v>
      </c>
      <c r="J267" s="46">
        <f t="shared" si="42"/>
        <v>3210.3402224699998</v>
      </c>
      <c r="K267" s="46">
        <f t="shared" si="43"/>
        <v>3210.3402224699998</v>
      </c>
      <c r="L267" s="46">
        <f t="shared" si="44"/>
        <v>2835.1002224699996</v>
      </c>
      <c r="M267" s="46">
        <f t="shared" si="45"/>
        <v>3284.41022247</v>
      </c>
      <c r="N267" s="46">
        <f t="shared" si="46"/>
        <v>3284.41022247</v>
      </c>
      <c r="O267" s="46">
        <f t="shared" si="47"/>
        <v>2909.1702224699998</v>
      </c>
      <c r="P267" s="46">
        <f>'Данные ком.оператора'!C258</f>
        <v>2126.22100555</v>
      </c>
    </row>
    <row r="268" spans="2:16" ht="15.75" x14ac:dyDescent="0.25">
      <c r="B268" s="34" t="str">
        <f>'Данные ком.оператора'!A259</f>
        <v>10.02.2024</v>
      </c>
      <c r="C268" s="6">
        <v>5</v>
      </c>
      <c r="D268" s="46">
        <f t="shared" si="36"/>
        <v>2831.87575371</v>
      </c>
      <c r="E268" s="46">
        <f t="shared" si="37"/>
        <v>2831.87575371</v>
      </c>
      <c r="F268" s="46">
        <f t="shared" si="38"/>
        <v>2456.6357537099998</v>
      </c>
      <c r="G268" s="46">
        <f t="shared" si="39"/>
        <v>2935.8257537099998</v>
      </c>
      <c r="H268" s="46">
        <f t="shared" si="40"/>
        <v>2935.8257537099998</v>
      </c>
      <c r="I268" s="46">
        <f t="shared" si="41"/>
        <v>2560.5857537099996</v>
      </c>
      <c r="J268" s="46">
        <f t="shared" si="42"/>
        <v>3257.5157537099999</v>
      </c>
      <c r="K268" s="46">
        <f t="shared" si="43"/>
        <v>3257.5157537099999</v>
      </c>
      <c r="L268" s="46">
        <f t="shared" si="44"/>
        <v>2882.2757537099997</v>
      </c>
      <c r="M268" s="46">
        <f t="shared" si="45"/>
        <v>3331.5857537100001</v>
      </c>
      <c r="N268" s="46">
        <f t="shared" si="46"/>
        <v>3331.5857537100001</v>
      </c>
      <c r="O268" s="46">
        <f t="shared" si="47"/>
        <v>2956.3457537099998</v>
      </c>
      <c r="P268" s="46">
        <f>'Данные ком.оператора'!C259</f>
        <v>2173.39653679</v>
      </c>
    </row>
    <row r="269" spans="2:16" ht="15.75" x14ac:dyDescent="0.25">
      <c r="B269" s="34" t="str">
        <f>'Данные ком.оператора'!A260</f>
        <v>10.02.2024</v>
      </c>
      <c r="C269" s="6">
        <v>6</v>
      </c>
      <c r="D269" s="46">
        <f t="shared" si="36"/>
        <v>2802.60163328</v>
      </c>
      <c r="E269" s="46">
        <f t="shared" si="37"/>
        <v>2802.60163328</v>
      </c>
      <c r="F269" s="46">
        <f t="shared" si="38"/>
        <v>2427.3616332799998</v>
      </c>
      <c r="G269" s="46">
        <f t="shared" si="39"/>
        <v>2906.5516332799998</v>
      </c>
      <c r="H269" s="46">
        <f t="shared" si="40"/>
        <v>2906.5516332799998</v>
      </c>
      <c r="I269" s="46">
        <f t="shared" si="41"/>
        <v>2531.3116332799996</v>
      </c>
      <c r="J269" s="46">
        <f t="shared" si="42"/>
        <v>3228.2416332799999</v>
      </c>
      <c r="K269" s="46">
        <f t="shared" si="43"/>
        <v>3228.2416332799999</v>
      </c>
      <c r="L269" s="46">
        <f t="shared" si="44"/>
        <v>2853.0016332799996</v>
      </c>
      <c r="M269" s="46">
        <f t="shared" si="45"/>
        <v>3302.31163328</v>
      </c>
      <c r="N269" s="46">
        <f t="shared" si="46"/>
        <v>3302.31163328</v>
      </c>
      <c r="O269" s="46">
        <f t="shared" si="47"/>
        <v>2927.0716332799998</v>
      </c>
      <c r="P269" s="46">
        <f>'Данные ком.оператора'!C260</f>
        <v>2144.12241636</v>
      </c>
    </row>
    <row r="270" spans="2:16" ht="15.75" x14ac:dyDescent="0.25">
      <c r="B270" s="34" t="str">
        <f>'Данные ком.оператора'!A261</f>
        <v>10.02.2024</v>
      </c>
      <c r="C270" s="6">
        <v>7</v>
      </c>
      <c r="D270" s="46">
        <f t="shared" si="36"/>
        <v>2809.10009605</v>
      </c>
      <c r="E270" s="46">
        <f t="shared" si="37"/>
        <v>2809.10009605</v>
      </c>
      <c r="F270" s="46">
        <f t="shared" si="38"/>
        <v>2433.8600960499998</v>
      </c>
      <c r="G270" s="46">
        <f t="shared" si="39"/>
        <v>2913.0500960499999</v>
      </c>
      <c r="H270" s="46">
        <f t="shared" si="40"/>
        <v>2913.0500960499999</v>
      </c>
      <c r="I270" s="46">
        <f t="shared" si="41"/>
        <v>2537.8100960499996</v>
      </c>
      <c r="J270" s="46">
        <f t="shared" si="42"/>
        <v>3234.7400960499999</v>
      </c>
      <c r="K270" s="46">
        <f t="shared" si="43"/>
        <v>3234.7400960499999</v>
      </c>
      <c r="L270" s="46">
        <f t="shared" si="44"/>
        <v>2859.5000960499997</v>
      </c>
      <c r="M270" s="46">
        <f t="shared" si="45"/>
        <v>3308.8100960500001</v>
      </c>
      <c r="N270" s="46">
        <f t="shared" si="46"/>
        <v>3308.8100960500001</v>
      </c>
      <c r="O270" s="46">
        <f t="shared" si="47"/>
        <v>2933.5700960499998</v>
      </c>
      <c r="P270" s="46">
        <f>'Данные ком.оператора'!C261</f>
        <v>2150.62087913</v>
      </c>
    </row>
    <row r="271" spans="2:16" ht="15.75" x14ac:dyDescent="0.25">
      <c r="B271" s="34" t="str">
        <f>'Данные ком.оператора'!A262</f>
        <v>10.02.2024</v>
      </c>
      <c r="C271" s="6">
        <v>8</v>
      </c>
      <c r="D271" s="46">
        <f t="shared" si="36"/>
        <v>2866.2336365199999</v>
      </c>
      <c r="E271" s="46">
        <f t="shared" si="37"/>
        <v>2866.2336365199999</v>
      </c>
      <c r="F271" s="46">
        <f t="shared" si="38"/>
        <v>2490.9936365199997</v>
      </c>
      <c r="G271" s="46">
        <f t="shared" si="39"/>
        <v>2970.1836365199997</v>
      </c>
      <c r="H271" s="46">
        <f t="shared" si="40"/>
        <v>2970.1836365199997</v>
      </c>
      <c r="I271" s="46">
        <f t="shared" si="41"/>
        <v>2594.9436365199995</v>
      </c>
      <c r="J271" s="46">
        <f t="shared" si="42"/>
        <v>3291.8736365199998</v>
      </c>
      <c r="K271" s="46">
        <f t="shared" si="43"/>
        <v>3291.8736365199998</v>
      </c>
      <c r="L271" s="46">
        <f t="shared" si="44"/>
        <v>2916.6336365199995</v>
      </c>
      <c r="M271" s="46">
        <f t="shared" si="45"/>
        <v>3365.9436365199999</v>
      </c>
      <c r="N271" s="46">
        <f t="shared" si="46"/>
        <v>3365.9436365199999</v>
      </c>
      <c r="O271" s="46">
        <f t="shared" si="47"/>
        <v>2990.7036365199997</v>
      </c>
      <c r="P271" s="46">
        <f>'Данные ком.оператора'!C262</f>
        <v>2207.7544195999999</v>
      </c>
    </row>
    <row r="272" spans="2:16" ht="15.75" x14ac:dyDescent="0.25">
      <c r="B272" s="34" t="str">
        <f>'Данные ком.оператора'!A263</f>
        <v>10.02.2024</v>
      </c>
      <c r="C272" s="6">
        <v>9</v>
      </c>
      <c r="D272" s="46">
        <f t="shared" si="36"/>
        <v>2863.0879544600002</v>
      </c>
      <c r="E272" s="46">
        <f t="shared" si="37"/>
        <v>2863.0879544600002</v>
      </c>
      <c r="F272" s="46">
        <f t="shared" si="38"/>
        <v>2487.84795446</v>
      </c>
      <c r="G272" s="46">
        <f t="shared" si="39"/>
        <v>2967.03795446</v>
      </c>
      <c r="H272" s="46">
        <f t="shared" si="40"/>
        <v>2967.03795446</v>
      </c>
      <c r="I272" s="46">
        <f t="shared" si="41"/>
        <v>2591.7979544599998</v>
      </c>
      <c r="J272" s="46">
        <f t="shared" si="42"/>
        <v>3288.7279544600001</v>
      </c>
      <c r="K272" s="46">
        <f t="shared" si="43"/>
        <v>3288.7279544600001</v>
      </c>
      <c r="L272" s="46">
        <f t="shared" si="44"/>
        <v>2913.4879544599999</v>
      </c>
      <c r="M272" s="46">
        <f t="shared" si="45"/>
        <v>3362.7979544600003</v>
      </c>
      <c r="N272" s="46">
        <f t="shared" si="46"/>
        <v>3362.7979544600003</v>
      </c>
      <c r="O272" s="46">
        <f t="shared" si="47"/>
        <v>2987.55795446</v>
      </c>
      <c r="P272" s="46">
        <f>'Данные ком.оператора'!C263</f>
        <v>2204.6087375400002</v>
      </c>
    </row>
    <row r="273" spans="2:16" ht="15.75" x14ac:dyDescent="0.25">
      <c r="B273" s="34" t="str">
        <f>'Данные ком.оператора'!A264</f>
        <v>10.02.2024</v>
      </c>
      <c r="C273" s="6">
        <v>10</v>
      </c>
      <c r="D273" s="46">
        <f t="shared" si="36"/>
        <v>2854.23385048</v>
      </c>
      <c r="E273" s="46">
        <f t="shared" si="37"/>
        <v>2854.23385048</v>
      </c>
      <c r="F273" s="46">
        <f t="shared" si="38"/>
        <v>2478.9938504799998</v>
      </c>
      <c r="G273" s="46">
        <f t="shared" si="39"/>
        <v>2958.1838504799998</v>
      </c>
      <c r="H273" s="46">
        <f t="shared" si="40"/>
        <v>2958.1838504799998</v>
      </c>
      <c r="I273" s="46">
        <f t="shared" si="41"/>
        <v>2582.9438504799996</v>
      </c>
      <c r="J273" s="46">
        <f t="shared" si="42"/>
        <v>3279.8738504799999</v>
      </c>
      <c r="K273" s="46">
        <f t="shared" si="43"/>
        <v>3279.8738504799999</v>
      </c>
      <c r="L273" s="46">
        <f t="shared" si="44"/>
        <v>2904.6338504799996</v>
      </c>
      <c r="M273" s="46">
        <f t="shared" si="45"/>
        <v>3353.94385048</v>
      </c>
      <c r="N273" s="46">
        <f t="shared" si="46"/>
        <v>3353.94385048</v>
      </c>
      <c r="O273" s="46">
        <f t="shared" si="47"/>
        <v>2978.7038504799998</v>
      </c>
      <c r="P273" s="46">
        <f>'Данные ком.оператора'!C264</f>
        <v>2195.75463356</v>
      </c>
    </row>
    <row r="274" spans="2:16" ht="15.75" x14ac:dyDescent="0.25">
      <c r="B274" s="34" t="str">
        <f>'Данные ком.оператора'!A265</f>
        <v>10.02.2024</v>
      </c>
      <c r="C274" s="6">
        <v>11</v>
      </c>
      <c r="D274" s="46">
        <f t="shared" si="36"/>
        <v>2847.57350726</v>
      </c>
      <c r="E274" s="46">
        <f t="shared" si="37"/>
        <v>2847.57350726</v>
      </c>
      <c r="F274" s="46">
        <f t="shared" si="38"/>
        <v>2472.3335072599998</v>
      </c>
      <c r="G274" s="46">
        <f t="shared" si="39"/>
        <v>2951.5235072599999</v>
      </c>
      <c r="H274" s="46">
        <f t="shared" si="40"/>
        <v>2951.5235072599999</v>
      </c>
      <c r="I274" s="46">
        <f t="shared" si="41"/>
        <v>2576.2835072599996</v>
      </c>
      <c r="J274" s="46">
        <f t="shared" si="42"/>
        <v>3273.2135072599999</v>
      </c>
      <c r="K274" s="46">
        <f t="shared" si="43"/>
        <v>3273.2135072599999</v>
      </c>
      <c r="L274" s="46">
        <f t="shared" si="44"/>
        <v>2897.9735072599997</v>
      </c>
      <c r="M274" s="46">
        <f t="shared" si="45"/>
        <v>3347.2835072600001</v>
      </c>
      <c r="N274" s="46">
        <f t="shared" si="46"/>
        <v>3347.2835072600001</v>
      </c>
      <c r="O274" s="46">
        <f t="shared" si="47"/>
        <v>2972.0435072599998</v>
      </c>
      <c r="P274" s="46">
        <f>'Данные ком.оператора'!C265</f>
        <v>2189.09429034</v>
      </c>
    </row>
    <row r="275" spans="2:16" ht="15.75" x14ac:dyDescent="0.25">
      <c r="B275" s="34" t="str">
        <f>'Данные ком.оператора'!A266</f>
        <v>10.02.2024</v>
      </c>
      <c r="C275" s="6">
        <v>12</v>
      </c>
      <c r="D275" s="46">
        <f t="shared" si="36"/>
        <v>2833.6305211499998</v>
      </c>
      <c r="E275" s="46">
        <f t="shared" si="37"/>
        <v>2833.6305211499998</v>
      </c>
      <c r="F275" s="46">
        <f t="shared" si="38"/>
        <v>2458.3905211499996</v>
      </c>
      <c r="G275" s="46">
        <f t="shared" si="39"/>
        <v>2937.5805211499996</v>
      </c>
      <c r="H275" s="46">
        <f t="shared" si="40"/>
        <v>2937.5805211499996</v>
      </c>
      <c r="I275" s="46">
        <f t="shared" si="41"/>
        <v>2562.3405211499994</v>
      </c>
      <c r="J275" s="46">
        <f t="shared" si="42"/>
        <v>3259.2705211499997</v>
      </c>
      <c r="K275" s="46">
        <f t="shared" si="43"/>
        <v>3259.2705211499997</v>
      </c>
      <c r="L275" s="46">
        <f t="shared" si="44"/>
        <v>2884.0305211499995</v>
      </c>
      <c r="M275" s="46">
        <f t="shared" si="45"/>
        <v>3333.3405211499999</v>
      </c>
      <c r="N275" s="46">
        <f t="shared" si="46"/>
        <v>3333.3405211499999</v>
      </c>
      <c r="O275" s="46">
        <f t="shared" si="47"/>
        <v>2958.1005211499996</v>
      </c>
      <c r="P275" s="46">
        <f>'Данные ком.оператора'!C266</f>
        <v>2175.1513042299998</v>
      </c>
    </row>
    <row r="276" spans="2:16" ht="15.75" x14ac:dyDescent="0.25">
      <c r="B276" s="34" t="str">
        <f>'Данные ком.оператора'!A267</f>
        <v>10.02.2024</v>
      </c>
      <c r="C276" s="6">
        <v>13</v>
      </c>
      <c r="D276" s="46">
        <f t="shared" si="36"/>
        <v>2829.39782818</v>
      </c>
      <c r="E276" s="46">
        <f t="shared" si="37"/>
        <v>2829.39782818</v>
      </c>
      <c r="F276" s="46">
        <f t="shared" si="38"/>
        <v>2454.1578281799998</v>
      </c>
      <c r="G276" s="46">
        <f t="shared" si="39"/>
        <v>2933.3478281799999</v>
      </c>
      <c r="H276" s="46">
        <f t="shared" si="40"/>
        <v>2933.3478281799999</v>
      </c>
      <c r="I276" s="46">
        <f t="shared" si="41"/>
        <v>2558.1078281799996</v>
      </c>
      <c r="J276" s="46">
        <f t="shared" si="42"/>
        <v>3255.0378281799999</v>
      </c>
      <c r="K276" s="46">
        <f t="shared" si="43"/>
        <v>3255.0378281799999</v>
      </c>
      <c r="L276" s="46">
        <f t="shared" si="44"/>
        <v>2879.7978281799997</v>
      </c>
      <c r="M276" s="46">
        <f t="shared" si="45"/>
        <v>3329.1078281800001</v>
      </c>
      <c r="N276" s="46">
        <f t="shared" si="46"/>
        <v>3329.1078281800001</v>
      </c>
      <c r="O276" s="46">
        <f t="shared" si="47"/>
        <v>2953.8678281799998</v>
      </c>
      <c r="P276" s="46">
        <f>'Данные ком.оператора'!C267</f>
        <v>2170.91861126</v>
      </c>
    </row>
    <row r="277" spans="2:16" ht="15.75" x14ac:dyDescent="0.25">
      <c r="B277" s="34" t="str">
        <f>'Данные ком.оператора'!A268</f>
        <v>10.02.2024</v>
      </c>
      <c r="C277" s="6">
        <v>14</v>
      </c>
      <c r="D277" s="46">
        <f t="shared" si="36"/>
        <v>2823.0494424799999</v>
      </c>
      <c r="E277" s="46">
        <f t="shared" si="37"/>
        <v>2823.0494424799999</v>
      </c>
      <c r="F277" s="46">
        <f t="shared" si="38"/>
        <v>2447.8094424799997</v>
      </c>
      <c r="G277" s="46">
        <f t="shared" si="39"/>
        <v>2926.9994424799997</v>
      </c>
      <c r="H277" s="46">
        <f t="shared" si="40"/>
        <v>2926.9994424799997</v>
      </c>
      <c r="I277" s="46">
        <f t="shared" si="41"/>
        <v>2551.7594424799995</v>
      </c>
      <c r="J277" s="46">
        <f t="shared" si="42"/>
        <v>3248.6894424799998</v>
      </c>
      <c r="K277" s="46">
        <f t="shared" si="43"/>
        <v>3248.6894424799998</v>
      </c>
      <c r="L277" s="46">
        <f t="shared" si="44"/>
        <v>2873.4494424799996</v>
      </c>
      <c r="M277" s="46">
        <f t="shared" si="45"/>
        <v>3322.75944248</v>
      </c>
      <c r="N277" s="46">
        <f t="shared" si="46"/>
        <v>3322.75944248</v>
      </c>
      <c r="O277" s="46">
        <f t="shared" si="47"/>
        <v>2947.5194424799997</v>
      </c>
      <c r="P277" s="46">
        <f>'Данные ком.оператора'!C268</f>
        <v>2164.5702255599999</v>
      </c>
    </row>
    <row r="278" spans="2:16" ht="15.75" x14ac:dyDescent="0.25">
      <c r="B278" s="34" t="str">
        <f>'Данные ком.оператора'!A269</f>
        <v>10.02.2024</v>
      </c>
      <c r="C278" s="6">
        <v>15</v>
      </c>
      <c r="D278" s="46">
        <f t="shared" si="36"/>
        <v>2828.3017528199998</v>
      </c>
      <c r="E278" s="46">
        <f t="shared" si="37"/>
        <v>2828.3017528199998</v>
      </c>
      <c r="F278" s="46">
        <f t="shared" si="38"/>
        <v>2453.0617528199996</v>
      </c>
      <c r="G278" s="46">
        <f t="shared" si="39"/>
        <v>2932.2517528199996</v>
      </c>
      <c r="H278" s="46">
        <f t="shared" si="40"/>
        <v>2932.2517528199996</v>
      </c>
      <c r="I278" s="46">
        <f t="shared" si="41"/>
        <v>2557.0117528199994</v>
      </c>
      <c r="J278" s="46">
        <f t="shared" si="42"/>
        <v>3253.9417528199997</v>
      </c>
      <c r="K278" s="46">
        <f t="shared" si="43"/>
        <v>3253.9417528199997</v>
      </c>
      <c r="L278" s="46">
        <f t="shared" si="44"/>
        <v>2878.7017528199995</v>
      </c>
      <c r="M278" s="46">
        <f t="shared" si="45"/>
        <v>3328.0117528199999</v>
      </c>
      <c r="N278" s="46">
        <f t="shared" si="46"/>
        <v>3328.0117528199999</v>
      </c>
      <c r="O278" s="46">
        <f t="shared" si="47"/>
        <v>2952.7717528199996</v>
      </c>
      <c r="P278" s="46">
        <f>'Данные ком.оператора'!C269</f>
        <v>2169.8225358999998</v>
      </c>
    </row>
    <row r="279" spans="2:16" ht="15.75" x14ac:dyDescent="0.25">
      <c r="B279" s="34" t="str">
        <f>'Данные ком.оператора'!A270</f>
        <v>10.02.2024</v>
      </c>
      <c r="C279" s="6">
        <v>16</v>
      </c>
      <c r="D279" s="46">
        <f t="shared" si="36"/>
        <v>2836.9434859500002</v>
      </c>
      <c r="E279" s="46">
        <f t="shared" si="37"/>
        <v>2836.9434859500002</v>
      </c>
      <c r="F279" s="46">
        <f t="shared" si="38"/>
        <v>2461.70348595</v>
      </c>
      <c r="G279" s="46">
        <f t="shared" si="39"/>
        <v>2940.89348595</v>
      </c>
      <c r="H279" s="46">
        <f t="shared" si="40"/>
        <v>2940.89348595</v>
      </c>
      <c r="I279" s="46">
        <f t="shared" si="41"/>
        <v>2565.6534859499998</v>
      </c>
      <c r="J279" s="46">
        <f t="shared" si="42"/>
        <v>3262.5834859500001</v>
      </c>
      <c r="K279" s="46">
        <f t="shared" si="43"/>
        <v>3262.5834859500001</v>
      </c>
      <c r="L279" s="46">
        <f t="shared" si="44"/>
        <v>2887.3434859499998</v>
      </c>
      <c r="M279" s="46">
        <f t="shared" si="45"/>
        <v>3336.6534859500002</v>
      </c>
      <c r="N279" s="46">
        <f t="shared" si="46"/>
        <v>3336.6534859500002</v>
      </c>
      <c r="O279" s="46">
        <f t="shared" si="47"/>
        <v>2961.41348595</v>
      </c>
      <c r="P279" s="46">
        <f>'Данные ком.оператора'!C270</f>
        <v>2178.4642690300002</v>
      </c>
    </row>
    <row r="280" spans="2:16" ht="15.75" x14ac:dyDescent="0.25">
      <c r="B280" s="34" t="str">
        <f>'Данные ком.оператора'!A271</f>
        <v>10.02.2024</v>
      </c>
      <c r="C280" s="6">
        <v>17</v>
      </c>
      <c r="D280" s="46">
        <f t="shared" si="36"/>
        <v>2823.63237953</v>
      </c>
      <c r="E280" s="46">
        <f t="shared" si="37"/>
        <v>2823.63237953</v>
      </c>
      <c r="F280" s="46">
        <f t="shared" si="38"/>
        <v>2448.3923795299997</v>
      </c>
      <c r="G280" s="46">
        <f t="shared" si="39"/>
        <v>2927.5823795299998</v>
      </c>
      <c r="H280" s="46">
        <f t="shared" si="40"/>
        <v>2927.5823795299998</v>
      </c>
      <c r="I280" s="46">
        <f t="shared" si="41"/>
        <v>2552.3423795299996</v>
      </c>
      <c r="J280" s="46">
        <f t="shared" si="42"/>
        <v>3249.2723795299999</v>
      </c>
      <c r="K280" s="46">
        <f t="shared" si="43"/>
        <v>3249.2723795299999</v>
      </c>
      <c r="L280" s="46">
        <f t="shared" si="44"/>
        <v>2874.0323795299996</v>
      </c>
      <c r="M280" s="46">
        <f t="shared" si="45"/>
        <v>3323.34237953</v>
      </c>
      <c r="N280" s="46">
        <f t="shared" si="46"/>
        <v>3323.34237953</v>
      </c>
      <c r="O280" s="46">
        <f t="shared" si="47"/>
        <v>2948.1023795299998</v>
      </c>
      <c r="P280" s="46">
        <f>'Данные ком.оператора'!C271</f>
        <v>2165.15316261</v>
      </c>
    </row>
    <row r="281" spans="2:16" ht="15.75" x14ac:dyDescent="0.25">
      <c r="B281" s="34" t="str">
        <f>'Данные ком.оператора'!A272</f>
        <v>10.02.2024</v>
      </c>
      <c r="C281" s="6">
        <v>18</v>
      </c>
      <c r="D281" s="46">
        <f t="shared" si="36"/>
        <v>2818.3595718299998</v>
      </c>
      <c r="E281" s="46">
        <f t="shared" si="37"/>
        <v>2818.3595718299998</v>
      </c>
      <c r="F281" s="46">
        <f t="shared" si="38"/>
        <v>2443.1195718299996</v>
      </c>
      <c r="G281" s="46">
        <f t="shared" si="39"/>
        <v>2922.3095718299996</v>
      </c>
      <c r="H281" s="46">
        <f t="shared" si="40"/>
        <v>2922.3095718299996</v>
      </c>
      <c r="I281" s="46">
        <f t="shared" si="41"/>
        <v>2547.0695718299994</v>
      </c>
      <c r="J281" s="46">
        <f t="shared" si="42"/>
        <v>3243.9995718299997</v>
      </c>
      <c r="K281" s="46">
        <f t="shared" si="43"/>
        <v>3243.9995718299997</v>
      </c>
      <c r="L281" s="46">
        <f t="shared" si="44"/>
        <v>2868.7595718299995</v>
      </c>
      <c r="M281" s="46">
        <f t="shared" si="45"/>
        <v>3318.0695718299999</v>
      </c>
      <c r="N281" s="46">
        <f t="shared" si="46"/>
        <v>3318.0695718299999</v>
      </c>
      <c r="O281" s="46">
        <f t="shared" si="47"/>
        <v>2942.8295718299996</v>
      </c>
      <c r="P281" s="46">
        <f>'Данные ком.оператора'!C272</f>
        <v>2159.8803549099998</v>
      </c>
    </row>
    <row r="282" spans="2:16" ht="15.75" x14ac:dyDescent="0.25">
      <c r="B282" s="34" t="str">
        <f>'Данные ком.оператора'!A273</f>
        <v>10.02.2024</v>
      </c>
      <c r="C282" s="6">
        <v>19</v>
      </c>
      <c r="D282" s="46">
        <f t="shared" si="36"/>
        <v>2822.5967147900001</v>
      </c>
      <c r="E282" s="46">
        <f t="shared" si="37"/>
        <v>2822.5967147900001</v>
      </c>
      <c r="F282" s="46">
        <f t="shared" si="38"/>
        <v>2447.3567147899998</v>
      </c>
      <c r="G282" s="46">
        <f t="shared" si="39"/>
        <v>2926.5467147899999</v>
      </c>
      <c r="H282" s="46">
        <f t="shared" si="40"/>
        <v>2926.5467147899999</v>
      </c>
      <c r="I282" s="46">
        <f t="shared" si="41"/>
        <v>2551.3067147899997</v>
      </c>
      <c r="J282" s="46">
        <f t="shared" si="42"/>
        <v>3248.23671479</v>
      </c>
      <c r="K282" s="46">
        <f t="shared" si="43"/>
        <v>3248.23671479</v>
      </c>
      <c r="L282" s="46">
        <f t="shared" si="44"/>
        <v>2872.9967147899997</v>
      </c>
      <c r="M282" s="46">
        <f t="shared" si="45"/>
        <v>3322.3067147900001</v>
      </c>
      <c r="N282" s="46">
        <f t="shared" si="46"/>
        <v>3322.3067147900001</v>
      </c>
      <c r="O282" s="46">
        <f t="shared" si="47"/>
        <v>2947.0667147899999</v>
      </c>
      <c r="P282" s="46">
        <f>'Данные ком.оператора'!C273</f>
        <v>2164.1174978700001</v>
      </c>
    </row>
    <row r="283" spans="2:16" ht="15.75" x14ac:dyDescent="0.25">
      <c r="B283" s="34" t="str">
        <f>'Данные ком.оператора'!A274</f>
        <v>10.02.2024</v>
      </c>
      <c r="C283" s="6">
        <v>20</v>
      </c>
      <c r="D283" s="46">
        <f t="shared" si="36"/>
        <v>2815.4045537000002</v>
      </c>
      <c r="E283" s="46">
        <f t="shared" si="37"/>
        <v>2815.4045537000002</v>
      </c>
      <c r="F283" s="46">
        <f t="shared" si="38"/>
        <v>2440.1645536999999</v>
      </c>
      <c r="G283" s="46">
        <f t="shared" si="39"/>
        <v>2919.3545537</v>
      </c>
      <c r="H283" s="46">
        <f t="shared" si="40"/>
        <v>2919.3545537</v>
      </c>
      <c r="I283" s="46">
        <f t="shared" si="41"/>
        <v>2544.1145536999998</v>
      </c>
      <c r="J283" s="46">
        <f t="shared" si="42"/>
        <v>3241.0445537000001</v>
      </c>
      <c r="K283" s="46">
        <f t="shared" si="43"/>
        <v>3241.0445537000001</v>
      </c>
      <c r="L283" s="46">
        <f t="shared" si="44"/>
        <v>2865.8045536999998</v>
      </c>
      <c r="M283" s="46">
        <f t="shared" si="45"/>
        <v>3315.1145537000002</v>
      </c>
      <c r="N283" s="46">
        <f t="shared" si="46"/>
        <v>3315.1145537000002</v>
      </c>
      <c r="O283" s="46">
        <f t="shared" si="47"/>
        <v>2939.8745537</v>
      </c>
      <c r="P283" s="46">
        <f>'Данные ком.оператора'!C274</f>
        <v>2156.9253367800002</v>
      </c>
    </row>
    <row r="284" spans="2:16" ht="15.75" x14ac:dyDescent="0.25">
      <c r="B284" s="34" t="str">
        <f>'Данные ком.оператора'!A275</f>
        <v>10.02.2024</v>
      </c>
      <c r="C284" s="6">
        <v>21</v>
      </c>
      <c r="D284" s="46">
        <f t="shared" si="36"/>
        <v>2848.0306720899998</v>
      </c>
      <c r="E284" s="46">
        <f t="shared" si="37"/>
        <v>2848.0306720899998</v>
      </c>
      <c r="F284" s="46">
        <f t="shared" si="38"/>
        <v>2472.7906720899996</v>
      </c>
      <c r="G284" s="46">
        <f t="shared" si="39"/>
        <v>2951.9806720899996</v>
      </c>
      <c r="H284" s="46">
        <f t="shared" si="40"/>
        <v>2951.9806720899996</v>
      </c>
      <c r="I284" s="46">
        <f t="shared" si="41"/>
        <v>2576.7406720899994</v>
      </c>
      <c r="J284" s="46">
        <f t="shared" si="42"/>
        <v>3273.6706720899997</v>
      </c>
      <c r="K284" s="46">
        <f t="shared" si="43"/>
        <v>3273.6706720899997</v>
      </c>
      <c r="L284" s="46">
        <f t="shared" si="44"/>
        <v>2898.4306720899995</v>
      </c>
      <c r="M284" s="46">
        <f t="shared" si="45"/>
        <v>3347.7406720899999</v>
      </c>
      <c r="N284" s="46">
        <f t="shared" si="46"/>
        <v>3347.7406720899999</v>
      </c>
      <c r="O284" s="46">
        <f t="shared" si="47"/>
        <v>2972.5006720899996</v>
      </c>
      <c r="P284" s="46">
        <f>'Данные ком.оператора'!C275</f>
        <v>2189.5514551699998</v>
      </c>
    </row>
    <row r="285" spans="2:16" ht="15.75" x14ac:dyDescent="0.25">
      <c r="B285" s="34" t="str">
        <f>'Данные ком.оператора'!A276</f>
        <v>10.02.2024</v>
      </c>
      <c r="C285" s="6">
        <v>22</v>
      </c>
      <c r="D285" s="46">
        <f t="shared" si="36"/>
        <v>2836.0882428199998</v>
      </c>
      <c r="E285" s="46">
        <f t="shared" si="37"/>
        <v>2836.0882428199998</v>
      </c>
      <c r="F285" s="46">
        <f t="shared" si="38"/>
        <v>2460.8482428199995</v>
      </c>
      <c r="G285" s="46">
        <f t="shared" si="39"/>
        <v>2940.0382428199996</v>
      </c>
      <c r="H285" s="46">
        <f t="shared" si="40"/>
        <v>2940.0382428199996</v>
      </c>
      <c r="I285" s="46">
        <f t="shared" si="41"/>
        <v>2564.7982428199994</v>
      </c>
      <c r="J285" s="46">
        <f t="shared" si="42"/>
        <v>3261.7282428199997</v>
      </c>
      <c r="K285" s="46">
        <f t="shared" si="43"/>
        <v>3261.7282428199997</v>
      </c>
      <c r="L285" s="46">
        <f t="shared" si="44"/>
        <v>2886.4882428199994</v>
      </c>
      <c r="M285" s="46">
        <f t="shared" si="45"/>
        <v>3335.7982428199998</v>
      </c>
      <c r="N285" s="46">
        <f t="shared" si="46"/>
        <v>3335.7982428199998</v>
      </c>
      <c r="O285" s="46">
        <f t="shared" si="47"/>
        <v>2960.5582428199996</v>
      </c>
      <c r="P285" s="46">
        <f>'Данные ком.оператора'!C276</f>
        <v>2177.6090258999998</v>
      </c>
    </row>
    <row r="286" spans="2:16" ht="15.75" x14ac:dyDescent="0.25">
      <c r="B286" s="34" t="str">
        <f>'Данные ком.оператора'!A277</f>
        <v>10.02.2024</v>
      </c>
      <c r="C286" s="6">
        <v>23</v>
      </c>
      <c r="D286" s="46">
        <f t="shared" si="36"/>
        <v>2844.9824269300002</v>
      </c>
      <c r="E286" s="46">
        <f t="shared" si="37"/>
        <v>2844.9824269300002</v>
      </c>
      <c r="F286" s="46">
        <f t="shared" si="38"/>
        <v>2469.74242693</v>
      </c>
      <c r="G286" s="46">
        <f t="shared" si="39"/>
        <v>2948.93242693</v>
      </c>
      <c r="H286" s="46">
        <f t="shared" si="40"/>
        <v>2948.93242693</v>
      </c>
      <c r="I286" s="46">
        <f t="shared" si="41"/>
        <v>2573.6924269299998</v>
      </c>
      <c r="J286" s="46">
        <f t="shared" si="42"/>
        <v>3270.6224269300001</v>
      </c>
      <c r="K286" s="46">
        <f t="shared" si="43"/>
        <v>3270.6224269300001</v>
      </c>
      <c r="L286" s="46">
        <f t="shared" si="44"/>
        <v>2895.3824269299998</v>
      </c>
      <c r="M286" s="46">
        <f t="shared" si="45"/>
        <v>3344.6924269300002</v>
      </c>
      <c r="N286" s="46">
        <f t="shared" si="46"/>
        <v>3344.6924269300002</v>
      </c>
      <c r="O286" s="46">
        <f t="shared" si="47"/>
        <v>2969.45242693</v>
      </c>
      <c r="P286" s="46">
        <f>'Данные ком.оператора'!C277</f>
        <v>2186.5032100100002</v>
      </c>
    </row>
    <row r="287" spans="2:16" ht="15.75" x14ac:dyDescent="0.25">
      <c r="B287" s="34" t="str">
        <f>'Данные ком.оператора'!A278</f>
        <v>10.02.2024</v>
      </c>
      <c r="C287" s="6">
        <v>24</v>
      </c>
      <c r="D287" s="46">
        <f t="shared" si="36"/>
        <v>2777.826395</v>
      </c>
      <c r="E287" s="46">
        <f t="shared" si="37"/>
        <v>2777.826395</v>
      </c>
      <c r="F287" s="46">
        <f t="shared" si="38"/>
        <v>2402.5863949999998</v>
      </c>
      <c r="G287" s="46">
        <f t="shared" si="39"/>
        <v>2881.7763949999999</v>
      </c>
      <c r="H287" s="46">
        <f t="shared" si="40"/>
        <v>2881.7763949999999</v>
      </c>
      <c r="I287" s="46">
        <f t="shared" si="41"/>
        <v>2506.5363949999996</v>
      </c>
      <c r="J287" s="46">
        <f t="shared" si="42"/>
        <v>3203.4663949999999</v>
      </c>
      <c r="K287" s="46">
        <f t="shared" si="43"/>
        <v>3203.4663949999999</v>
      </c>
      <c r="L287" s="46">
        <f t="shared" si="44"/>
        <v>2828.2263949999997</v>
      </c>
      <c r="M287" s="46">
        <f t="shared" si="45"/>
        <v>3277.5363950000001</v>
      </c>
      <c r="N287" s="46">
        <f t="shared" si="46"/>
        <v>3277.5363950000001</v>
      </c>
      <c r="O287" s="46">
        <f t="shared" si="47"/>
        <v>2902.2963949999998</v>
      </c>
      <c r="P287" s="46">
        <f>'Данные ком.оператора'!C278</f>
        <v>2119.34717808</v>
      </c>
    </row>
    <row r="288" spans="2:16" ht="15.75" x14ac:dyDescent="0.25">
      <c r="B288" s="34" t="str">
        <f>'Данные ком.оператора'!A279</f>
        <v>11.02.2024</v>
      </c>
      <c r="C288" s="6">
        <v>1</v>
      </c>
      <c r="D288" s="46">
        <f t="shared" si="36"/>
        <v>2734.3382431800001</v>
      </c>
      <c r="E288" s="46">
        <f t="shared" si="37"/>
        <v>2734.3382431800001</v>
      </c>
      <c r="F288" s="46">
        <f t="shared" si="38"/>
        <v>2359.0982431799998</v>
      </c>
      <c r="G288" s="46">
        <f t="shared" si="39"/>
        <v>2838.2882431799999</v>
      </c>
      <c r="H288" s="46">
        <f t="shared" si="40"/>
        <v>2838.2882431799999</v>
      </c>
      <c r="I288" s="46">
        <f t="shared" si="41"/>
        <v>2463.0482431799996</v>
      </c>
      <c r="J288" s="46">
        <f t="shared" si="42"/>
        <v>3159.9782431799999</v>
      </c>
      <c r="K288" s="46">
        <f t="shared" si="43"/>
        <v>3159.9782431799999</v>
      </c>
      <c r="L288" s="46">
        <f t="shared" si="44"/>
        <v>2784.7382431799997</v>
      </c>
      <c r="M288" s="46">
        <f t="shared" si="45"/>
        <v>3234.0482431800001</v>
      </c>
      <c r="N288" s="46">
        <f t="shared" si="46"/>
        <v>3234.0482431800001</v>
      </c>
      <c r="O288" s="46">
        <f t="shared" si="47"/>
        <v>2858.8082431799999</v>
      </c>
      <c r="P288" s="46">
        <f>'Данные ком.оператора'!C279</f>
        <v>2075.8590262600001</v>
      </c>
    </row>
    <row r="289" spans="2:16" ht="15.75" x14ac:dyDescent="0.25">
      <c r="B289" s="34" t="str">
        <f>'Данные ком.оператора'!A280</f>
        <v>11.02.2024</v>
      </c>
      <c r="C289" s="6">
        <v>2</v>
      </c>
      <c r="D289" s="46">
        <f t="shared" si="36"/>
        <v>2737.7758368899999</v>
      </c>
      <c r="E289" s="46">
        <f t="shared" si="37"/>
        <v>2737.7758368899999</v>
      </c>
      <c r="F289" s="46">
        <f t="shared" si="38"/>
        <v>2362.5358368899997</v>
      </c>
      <c r="G289" s="46">
        <f t="shared" si="39"/>
        <v>2841.7258368899998</v>
      </c>
      <c r="H289" s="46">
        <f t="shared" si="40"/>
        <v>2841.7258368899998</v>
      </c>
      <c r="I289" s="46">
        <f t="shared" si="41"/>
        <v>2466.4858368899995</v>
      </c>
      <c r="J289" s="46">
        <f t="shared" si="42"/>
        <v>3163.4158368899998</v>
      </c>
      <c r="K289" s="46">
        <f t="shared" si="43"/>
        <v>3163.4158368899998</v>
      </c>
      <c r="L289" s="46">
        <f t="shared" si="44"/>
        <v>2788.1758368899996</v>
      </c>
      <c r="M289" s="46">
        <f t="shared" si="45"/>
        <v>3237.48583689</v>
      </c>
      <c r="N289" s="46">
        <f t="shared" si="46"/>
        <v>3237.48583689</v>
      </c>
      <c r="O289" s="46">
        <f t="shared" si="47"/>
        <v>2862.2458368899997</v>
      </c>
      <c r="P289" s="46">
        <f>'Данные ком.оператора'!C280</f>
        <v>2079.2966199699999</v>
      </c>
    </row>
    <row r="290" spans="2:16" ht="15.75" x14ac:dyDescent="0.25">
      <c r="B290" s="34" t="str">
        <f>'Данные ком.оператора'!A281</f>
        <v>11.02.2024</v>
      </c>
      <c r="C290" s="6">
        <v>3</v>
      </c>
      <c r="D290" s="46">
        <f t="shared" si="36"/>
        <v>2722.90174462</v>
      </c>
      <c r="E290" s="46">
        <f t="shared" si="37"/>
        <v>2722.90174462</v>
      </c>
      <c r="F290" s="46">
        <f t="shared" si="38"/>
        <v>2347.6617446199998</v>
      </c>
      <c r="G290" s="46">
        <f t="shared" si="39"/>
        <v>2826.8517446199999</v>
      </c>
      <c r="H290" s="46">
        <f t="shared" si="40"/>
        <v>2826.8517446199999</v>
      </c>
      <c r="I290" s="46">
        <f t="shared" si="41"/>
        <v>2451.6117446199996</v>
      </c>
      <c r="J290" s="46">
        <f t="shared" si="42"/>
        <v>3148.5417446199999</v>
      </c>
      <c r="K290" s="46">
        <f t="shared" si="43"/>
        <v>3148.5417446199999</v>
      </c>
      <c r="L290" s="46">
        <f t="shared" si="44"/>
        <v>2773.3017446199997</v>
      </c>
      <c r="M290" s="46">
        <f t="shared" si="45"/>
        <v>3222.6117446200001</v>
      </c>
      <c r="N290" s="46">
        <f t="shared" si="46"/>
        <v>3222.6117446200001</v>
      </c>
      <c r="O290" s="46">
        <f t="shared" si="47"/>
        <v>2847.3717446199998</v>
      </c>
      <c r="P290" s="46">
        <f>'Данные ком.оператора'!C281</f>
        <v>2064.4225277</v>
      </c>
    </row>
    <row r="291" spans="2:16" ht="15.75" x14ac:dyDescent="0.25">
      <c r="B291" s="34" t="str">
        <f>'Данные ком.оператора'!A282</f>
        <v>11.02.2024</v>
      </c>
      <c r="C291" s="6">
        <v>4</v>
      </c>
      <c r="D291" s="46">
        <f t="shared" si="36"/>
        <v>2750.00075836</v>
      </c>
      <c r="E291" s="46">
        <f t="shared" si="37"/>
        <v>2750.00075836</v>
      </c>
      <c r="F291" s="46">
        <f t="shared" si="38"/>
        <v>2374.7607583599997</v>
      </c>
      <c r="G291" s="46">
        <f t="shared" si="39"/>
        <v>2853.9507583599998</v>
      </c>
      <c r="H291" s="46">
        <f t="shared" si="40"/>
        <v>2853.9507583599998</v>
      </c>
      <c r="I291" s="46">
        <f t="shared" si="41"/>
        <v>2478.7107583599995</v>
      </c>
      <c r="J291" s="46">
        <f t="shared" si="42"/>
        <v>3175.6407583599998</v>
      </c>
      <c r="K291" s="46">
        <f t="shared" si="43"/>
        <v>3175.6407583599998</v>
      </c>
      <c r="L291" s="46">
        <f t="shared" si="44"/>
        <v>2800.4007583599996</v>
      </c>
      <c r="M291" s="46">
        <f t="shared" si="45"/>
        <v>3249.71075836</v>
      </c>
      <c r="N291" s="46">
        <f t="shared" si="46"/>
        <v>3249.71075836</v>
      </c>
      <c r="O291" s="46">
        <f t="shared" si="47"/>
        <v>2874.4707583599998</v>
      </c>
      <c r="P291" s="46">
        <f>'Данные ком.оператора'!C282</f>
        <v>2091.52154144</v>
      </c>
    </row>
    <row r="292" spans="2:16" ht="15.75" x14ac:dyDescent="0.25">
      <c r="B292" s="34" t="str">
        <f>'Данные ком.оператора'!A283</f>
        <v>11.02.2024</v>
      </c>
      <c r="C292" s="6">
        <v>5</v>
      </c>
      <c r="D292" s="46">
        <f t="shared" si="36"/>
        <v>2826.4751137500002</v>
      </c>
      <c r="E292" s="46">
        <f t="shared" si="37"/>
        <v>2826.4751137500002</v>
      </c>
      <c r="F292" s="46">
        <f t="shared" si="38"/>
        <v>2451.23511375</v>
      </c>
      <c r="G292" s="46">
        <f t="shared" si="39"/>
        <v>2930.42511375</v>
      </c>
      <c r="H292" s="46">
        <f t="shared" si="40"/>
        <v>2930.42511375</v>
      </c>
      <c r="I292" s="46">
        <f t="shared" si="41"/>
        <v>2555.1851137499998</v>
      </c>
      <c r="J292" s="46">
        <f t="shared" si="42"/>
        <v>3252.1151137500001</v>
      </c>
      <c r="K292" s="46">
        <f t="shared" si="43"/>
        <v>3252.1151137500001</v>
      </c>
      <c r="L292" s="46">
        <f t="shared" si="44"/>
        <v>2876.8751137499999</v>
      </c>
      <c r="M292" s="46">
        <f t="shared" si="45"/>
        <v>3326.1851137500003</v>
      </c>
      <c r="N292" s="46">
        <f t="shared" si="46"/>
        <v>3326.1851137500003</v>
      </c>
      <c r="O292" s="46">
        <f t="shared" si="47"/>
        <v>2950.94511375</v>
      </c>
      <c r="P292" s="46">
        <f>'Данные ком.оператора'!C283</f>
        <v>2167.9958968300002</v>
      </c>
    </row>
    <row r="293" spans="2:16" ht="15.75" x14ac:dyDescent="0.25">
      <c r="B293" s="34" t="str">
        <f>'Данные ком.оператора'!A284</f>
        <v>11.02.2024</v>
      </c>
      <c r="C293" s="6">
        <v>6</v>
      </c>
      <c r="D293" s="46">
        <f t="shared" si="36"/>
        <v>2768.8167863899998</v>
      </c>
      <c r="E293" s="46">
        <f t="shared" si="37"/>
        <v>2768.8167863899998</v>
      </c>
      <c r="F293" s="46">
        <f t="shared" si="38"/>
        <v>2393.5767863899996</v>
      </c>
      <c r="G293" s="46">
        <f t="shared" si="39"/>
        <v>2872.7667863899997</v>
      </c>
      <c r="H293" s="46">
        <f t="shared" si="40"/>
        <v>2872.7667863899997</v>
      </c>
      <c r="I293" s="46">
        <f t="shared" si="41"/>
        <v>2497.5267863899994</v>
      </c>
      <c r="J293" s="46">
        <f t="shared" si="42"/>
        <v>3194.4567863899997</v>
      </c>
      <c r="K293" s="46">
        <f t="shared" si="43"/>
        <v>3194.4567863899997</v>
      </c>
      <c r="L293" s="46">
        <f t="shared" si="44"/>
        <v>2819.2167863899995</v>
      </c>
      <c r="M293" s="46">
        <f t="shared" si="45"/>
        <v>3268.5267863899999</v>
      </c>
      <c r="N293" s="46">
        <f t="shared" si="46"/>
        <v>3268.5267863899999</v>
      </c>
      <c r="O293" s="46">
        <f t="shared" si="47"/>
        <v>2893.2867863899996</v>
      </c>
      <c r="P293" s="46">
        <f>'Данные ком.оператора'!C284</f>
        <v>2110.3375694699998</v>
      </c>
    </row>
    <row r="294" spans="2:16" ht="15.75" x14ac:dyDescent="0.25">
      <c r="B294" s="34" t="str">
        <f>'Данные ком.оператора'!A285</f>
        <v>11.02.2024</v>
      </c>
      <c r="C294" s="6">
        <v>7</v>
      </c>
      <c r="D294" s="46">
        <f t="shared" si="36"/>
        <v>2815.3333023499999</v>
      </c>
      <c r="E294" s="46">
        <f t="shared" si="37"/>
        <v>2815.3333023499999</v>
      </c>
      <c r="F294" s="46">
        <f t="shared" si="38"/>
        <v>2440.0933023499997</v>
      </c>
      <c r="G294" s="46">
        <f t="shared" si="39"/>
        <v>2919.2833023499998</v>
      </c>
      <c r="H294" s="46">
        <f t="shared" si="40"/>
        <v>2919.2833023499998</v>
      </c>
      <c r="I294" s="46">
        <f t="shared" si="41"/>
        <v>2544.0433023499995</v>
      </c>
      <c r="J294" s="46">
        <f t="shared" si="42"/>
        <v>3240.9733023499998</v>
      </c>
      <c r="K294" s="46">
        <f t="shared" si="43"/>
        <v>3240.9733023499998</v>
      </c>
      <c r="L294" s="46">
        <f t="shared" si="44"/>
        <v>2865.7333023499996</v>
      </c>
      <c r="M294" s="46">
        <f t="shared" si="45"/>
        <v>3315.04330235</v>
      </c>
      <c r="N294" s="46">
        <f t="shared" si="46"/>
        <v>3315.04330235</v>
      </c>
      <c r="O294" s="46">
        <f t="shared" si="47"/>
        <v>2939.8033023499997</v>
      </c>
      <c r="P294" s="46">
        <f>'Данные ком.оператора'!C285</f>
        <v>2156.8540854299999</v>
      </c>
    </row>
    <row r="295" spans="2:16" ht="15.75" x14ac:dyDescent="0.25">
      <c r="B295" s="34" t="str">
        <f>'Данные ком.оператора'!A286</f>
        <v>11.02.2024</v>
      </c>
      <c r="C295" s="6">
        <v>8</v>
      </c>
      <c r="D295" s="46">
        <f t="shared" si="36"/>
        <v>2827.3688596900001</v>
      </c>
      <c r="E295" s="46">
        <f t="shared" si="37"/>
        <v>2827.3688596900001</v>
      </c>
      <c r="F295" s="46">
        <f t="shared" si="38"/>
        <v>2452.1288596899999</v>
      </c>
      <c r="G295" s="46">
        <f t="shared" si="39"/>
        <v>2931.31885969</v>
      </c>
      <c r="H295" s="46">
        <f t="shared" si="40"/>
        <v>2931.31885969</v>
      </c>
      <c r="I295" s="46">
        <f t="shared" si="41"/>
        <v>2556.0788596899997</v>
      </c>
      <c r="J295" s="46">
        <f t="shared" si="42"/>
        <v>3253.00885969</v>
      </c>
      <c r="K295" s="46">
        <f t="shared" si="43"/>
        <v>3253.00885969</v>
      </c>
      <c r="L295" s="46">
        <f t="shared" si="44"/>
        <v>2877.7688596899998</v>
      </c>
      <c r="M295" s="46">
        <f t="shared" si="45"/>
        <v>3327.0788596900002</v>
      </c>
      <c r="N295" s="46">
        <f t="shared" si="46"/>
        <v>3327.0788596900002</v>
      </c>
      <c r="O295" s="46">
        <f t="shared" si="47"/>
        <v>2951.8388596899999</v>
      </c>
      <c r="P295" s="46">
        <f>'Данные ком.оператора'!C286</f>
        <v>2168.8896427700001</v>
      </c>
    </row>
    <row r="296" spans="2:16" ht="15.75" x14ac:dyDescent="0.25">
      <c r="B296" s="34" t="str">
        <f>'Данные ком.оператора'!A287</f>
        <v>11.02.2024</v>
      </c>
      <c r="C296" s="6">
        <v>9</v>
      </c>
      <c r="D296" s="46">
        <f t="shared" si="36"/>
        <v>2861.1533776400001</v>
      </c>
      <c r="E296" s="46">
        <f t="shared" si="37"/>
        <v>2861.1533776400001</v>
      </c>
      <c r="F296" s="46">
        <f t="shared" si="38"/>
        <v>2485.9133776399999</v>
      </c>
      <c r="G296" s="46">
        <f t="shared" si="39"/>
        <v>2965.10337764</v>
      </c>
      <c r="H296" s="46">
        <f t="shared" si="40"/>
        <v>2965.10337764</v>
      </c>
      <c r="I296" s="46">
        <f t="shared" si="41"/>
        <v>2589.8633776399997</v>
      </c>
      <c r="J296" s="46">
        <f t="shared" si="42"/>
        <v>3286.79337764</v>
      </c>
      <c r="K296" s="46">
        <f t="shared" si="43"/>
        <v>3286.79337764</v>
      </c>
      <c r="L296" s="46">
        <f t="shared" si="44"/>
        <v>2911.5533776399998</v>
      </c>
      <c r="M296" s="46">
        <f t="shared" si="45"/>
        <v>3360.8633776400002</v>
      </c>
      <c r="N296" s="46">
        <f t="shared" si="46"/>
        <v>3360.8633776400002</v>
      </c>
      <c r="O296" s="46">
        <f t="shared" si="47"/>
        <v>2985.6233776399999</v>
      </c>
      <c r="P296" s="46">
        <f>'Данные ком.оператора'!C287</f>
        <v>2202.6741607200001</v>
      </c>
    </row>
    <row r="297" spans="2:16" ht="15.75" x14ac:dyDescent="0.25">
      <c r="B297" s="34" t="str">
        <f>'Данные ком.оператора'!A288</f>
        <v>11.02.2024</v>
      </c>
      <c r="C297" s="6">
        <v>10</v>
      </c>
      <c r="D297" s="46">
        <f t="shared" si="36"/>
        <v>2843.7893305500002</v>
      </c>
      <c r="E297" s="46">
        <f t="shared" si="37"/>
        <v>2843.7893305500002</v>
      </c>
      <c r="F297" s="46">
        <f t="shared" si="38"/>
        <v>2468.5493305499999</v>
      </c>
      <c r="G297" s="46">
        <f t="shared" si="39"/>
        <v>2947.73933055</v>
      </c>
      <c r="H297" s="46">
        <f t="shared" si="40"/>
        <v>2947.73933055</v>
      </c>
      <c r="I297" s="46">
        <f t="shared" si="41"/>
        <v>2572.4993305499997</v>
      </c>
      <c r="J297" s="46">
        <f t="shared" si="42"/>
        <v>3269.42933055</v>
      </c>
      <c r="K297" s="46">
        <f t="shared" si="43"/>
        <v>3269.42933055</v>
      </c>
      <c r="L297" s="46">
        <f t="shared" si="44"/>
        <v>2894.1893305499998</v>
      </c>
      <c r="M297" s="46">
        <f t="shared" si="45"/>
        <v>3343.4993305500002</v>
      </c>
      <c r="N297" s="46">
        <f t="shared" si="46"/>
        <v>3343.4993305500002</v>
      </c>
      <c r="O297" s="46">
        <f t="shared" si="47"/>
        <v>2968.25933055</v>
      </c>
      <c r="P297" s="46">
        <f>'Данные ком.оператора'!C288</f>
        <v>2185.3101136300002</v>
      </c>
    </row>
    <row r="298" spans="2:16" ht="15.75" x14ac:dyDescent="0.25">
      <c r="B298" s="34" t="str">
        <f>'Данные ком.оператора'!A289</f>
        <v>11.02.2024</v>
      </c>
      <c r="C298" s="6">
        <v>11</v>
      </c>
      <c r="D298" s="46">
        <f t="shared" si="36"/>
        <v>2856.3864490599999</v>
      </c>
      <c r="E298" s="46">
        <f t="shared" si="37"/>
        <v>2856.3864490599999</v>
      </c>
      <c r="F298" s="46">
        <f t="shared" si="38"/>
        <v>2481.1464490599997</v>
      </c>
      <c r="G298" s="46">
        <f t="shared" si="39"/>
        <v>2960.3364490599997</v>
      </c>
      <c r="H298" s="46">
        <f t="shared" si="40"/>
        <v>2960.3364490599997</v>
      </c>
      <c r="I298" s="46">
        <f t="shared" si="41"/>
        <v>2585.0964490599995</v>
      </c>
      <c r="J298" s="46">
        <f t="shared" si="42"/>
        <v>3282.0264490599998</v>
      </c>
      <c r="K298" s="46">
        <f t="shared" si="43"/>
        <v>3282.0264490599998</v>
      </c>
      <c r="L298" s="46">
        <f t="shared" si="44"/>
        <v>2906.7864490599995</v>
      </c>
      <c r="M298" s="46">
        <f t="shared" si="45"/>
        <v>3356.0964490599999</v>
      </c>
      <c r="N298" s="46">
        <f t="shared" si="46"/>
        <v>3356.0964490599999</v>
      </c>
      <c r="O298" s="46">
        <f t="shared" si="47"/>
        <v>2980.8564490599997</v>
      </c>
      <c r="P298" s="46">
        <f>'Данные ком.оператора'!C289</f>
        <v>2197.9072321399999</v>
      </c>
    </row>
    <row r="299" spans="2:16" ht="15.75" x14ac:dyDescent="0.25">
      <c r="B299" s="34" t="str">
        <f>'Данные ком.оператора'!A290</f>
        <v>11.02.2024</v>
      </c>
      <c r="C299" s="6">
        <v>12</v>
      </c>
      <c r="D299" s="46">
        <f t="shared" si="36"/>
        <v>2852.6437784</v>
      </c>
      <c r="E299" s="46">
        <f t="shared" si="37"/>
        <v>2852.6437784</v>
      </c>
      <c r="F299" s="46">
        <f t="shared" si="38"/>
        <v>2477.4037783999997</v>
      </c>
      <c r="G299" s="46">
        <f t="shared" si="39"/>
        <v>2956.5937783999998</v>
      </c>
      <c r="H299" s="46">
        <f t="shared" si="40"/>
        <v>2956.5937783999998</v>
      </c>
      <c r="I299" s="46">
        <f t="shared" si="41"/>
        <v>2581.3537783999996</v>
      </c>
      <c r="J299" s="46">
        <f t="shared" si="42"/>
        <v>3278.2837783999998</v>
      </c>
      <c r="K299" s="46">
        <f t="shared" si="43"/>
        <v>3278.2837783999998</v>
      </c>
      <c r="L299" s="46">
        <f t="shared" si="44"/>
        <v>2903.0437783999996</v>
      </c>
      <c r="M299" s="46">
        <f t="shared" si="45"/>
        <v>3352.3537784</v>
      </c>
      <c r="N299" s="46">
        <f t="shared" si="46"/>
        <v>3352.3537784</v>
      </c>
      <c r="O299" s="46">
        <f t="shared" si="47"/>
        <v>2977.1137783999998</v>
      </c>
      <c r="P299" s="46">
        <f>'Данные ком.оператора'!C290</f>
        <v>2194.16456148</v>
      </c>
    </row>
    <row r="300" spans="2:16" ht="15.75" x14ac:dyDescent="0.25">
      <c r="B300" s="34" t="str">
        <f>'Данные ком.оператора'!A291</f>
        <v>11.02.2024</v>
      </c>
      <c r="C300" s="6">
        <v>13</v>
      </c>
      <c r="D300" s="46">
        <f t="shared" si="36"/>
        <v>2857.01252703</v>
      </c>
      <c r="E300" s="46">
        <f t="shared" si="37"/>
        <v>2857.01252703</v>
      </c>
      <c r="F300" s="46">
        <f t="shared" si="38"/>
        <v>2481.7725270299998</v>
      </c>
      <c r="G300" s="46">
        <f t="shared" si="39"/>
        <v>2960.9625270299998</v>
      </c>
      <c r="H300" s="46">
        <f t="shared" si="40"/>
        <v>2960.9625270299998</v>
      </c>
      <c r="I300" s="46">
        <f t="shared" si="41"/>
        <v>2585.7225270299996</v>
      </c>
      <c r="J300" s="46">
        <f t="shared" si="42"/>
        <v>3282.6525270299999</v>
      </c>
      <c r="K300" s="46">
        <f t="shared" si="43"/>
        <v>3282.6525270299999</v>
      </c>
      <c r="L300" s="46">
        <f t="shared" si="44"/>
        <v>2907.4125270299996</v>
      </c>
      <c r="M300" s="46">
        <f t="shared" si="45"/>
        <v>3356.72252703</v>
      </c>
      <c r="N300" s="46">
        <f t="shared" si="46"/>
        <v>3356.72252703</v>
      </c>
      <c r="O300" s="46">
        <f t="shared" si="47"/>
        <v>2981.4825270299998</v>
      </c>
      <c r="P300" s="46">
        <f>'Данные ком.оператора'!C291</f>
        <v>2198.53331011</v>
      </c>
    </row>
    <row r="301" spans="2:16" ht="15.75" x14ac:dyDescent="0.25">
      <c r="B301" s="34" t="str">
        <f>'Данные ком.оператора'!A292</f>
        <v>11.02.2024</v>
      </c>
      <c r="C301" s="6">
        <v>14</v>
      </c>
      <c r="D301" s="46">
        <f t="shared" si="36"/>
        <v>2855.4905238800002</v>
      </c>
      <c r="E301" s="46">
        <f t="shared" si="37"/>
        <v>2855.4905238800002</v>
      </c>
      <c r="F301" s="46">
        <f t="shared" si="38"/>
        <v>2480.2505238799999</v>
      </c>
      <c r="G301" s="46">
        <f t="shared" si="39"/>
        <v>2959.44052388</v>
      </c>
      <c r="H301" s="46">
        <f t="shared" si="40"/>
        <v>2959.44052388</v>
      </c>
      <c r="I301" s="46">
        <f t="shared" si="41"/>
        <v>2584.2005238799998</v>
      </c>
      <c r="J301" s="46">
        <f t="shared" si="42"/>
        <v>3281.1305238800001</v>
      </c>
      <c r="K301" s="46">
        <f t="shared" si="43"/>
        <v>3281.1305238800001</v>
      </c>
      <c r="L301" s="46">
        <f t="shared" si="44"/>
        <v>2905.8905238799998</v>
      </c>
      <c r="M301" s="46">
        <f t="shared" si="45"/>
        <v>3355.2005238800002</v>
      </c>
      <c r="N301" s="46">
        <f t="shared" si="46"/>
        <v>3355.2005238800002</v>
      </c>
      <c r="O301" s="46">
        <f t="shared" si="47"/>
        <v>2979.96052388</v>
      </c>
      <c r="P301" s="46">
        <f>'Данные ком.оператора'!C292</f>
        <v>2197.0113069600002</v>
      </c>
    </row>
    <row r="302" spans="2:16" ht="15.75" x14ac:dyDescent="0.25">
      <c r="B302" s="34" t="str">
        <f>'Данные ком.оператора'!A293</f>
        <v>11.02.2024</v>
      </c>
      <c r="C302" s="6">
        <v>15</v>
      </c>
      <c r="D302" s="46">
        <f t="shared" si="36"/>
        <v>2840.1020056000002</v>
      </c>
      <c r="E302" s="46">
        <f t="shared" si="37"/>
        <v>2840.1020056000002</v>
      </c>
      <c r="F302" s="46">
        <f t="shared" si="38"/>
        <v>2464.8620056</v>
      </c>
      <c r="G302" s="46">
        <f t="shared" si="39"/>
        <v>2944.0520056</v>
      </c>
      <c r="H302" s="46">
        <f t="shared" si="40"/>
        <v>2944.0520056</v>
      </c>
      <c r="I302" s="46">
        <f t="shared" si="41"/>
        <v>2568.8120055999998</v>
      </c>
      <c r="J302" s="46">
        <f t="shared" si="42"/>
        <v>3265.7420056000001</v>
      </c>
      <c r="K302" s="46">
        <f t="shared" si="43"/>
        <v>3265.7420056000001</v>
      </c>
      <c r="L302" s="46">
        <f t="shared" si="44"/>
        <v>2890.5020055999998</v>
      </c>
      <c r="M302" s="46">
        <f t="shared" si="45"/>
        <v>3339.8120056000002</v>
      </c>
      <c r="N302" s="46">
        <f t="shared" si="46"/>
        <v>3339.8120056000002</v>
      </c>
      <c r="O302" s="46">
        <f t="shared" si="47"/>
        <v>2964.5720056</v>
      </c>
      <c r="P302" s="46">
        <f>'Данные ком.оператора'!C293</f>
        <v>2181.6227886800002</v>
      </c>
    </row>
    <row r="303" spans="2:16" ht="15.75" x14ac:dyDescent="0.25">
      <c r="B303" s="34" t="str">
        <f>'Данные ком.оператора'!A294</f>
        <v>11.02.2024</v>
      </c>
      <c r="C303" s="6">
        <v>16</v>
      </c>
      <c r="D303" s="46">
        <f t="shared" si="36"/>
        <v>2852.49554588</v>
      </c>
      <c r="E303" s="46">
        <f t="shared" si="37"/>
        <v>2852.49554588</v>
      </c>
      <c r="F303" s="46">
        <f t="shared" si="38"/>
        <v>2477.2555458799998</v>
      </c>
      <c r="G303" s="46">
        <f t="shared" si="39"/>
        <v>2956.4455458799998</v>
      </c>
      <c r="H303" s="46">
        <f t="shared" si="40"/>
        <v>2956.4455458799998</v>
      </c>
      <c r="I303" s="46">
        <f t="shared" si="41"/>
        <v>2581.2055458799996</v>
      </c>
      <c r="J303" s="46">
        <f t="shared" si="42"/>
        <v>3278.1355458799999</v>
      </c>
      <c r="K303" s="46">
        <f t="shared" si="43"/>
        <v>3278.1355458799999</v>
      </c>
      <c r="L303" s="46">
        <f t="shared" si="44"/>
        <v>2902.8955458799996</v>
      </c>
      <c r="M303" s="46">
        <f t="shared" si="45"/>
        <v>3352.20554588</v>
      </c>
      <c r="N303" s="46">
        <f t="shared" si="46"/>
        <v>3352.20554588</v>
      </c>
      <c r="O303" s="46">
        <f t="shared" si="47"/>
        <v>2976.9655458799998</v>
      </c>
      <c r="P303" s="46">
        <f>'Данные ком.оператора'!C294</f>
        <v>2194.01632896</v>
      </c>
    </row>
    <row r="304" spans="2:16" ht="15.75" x14ac:dyDescent="0.25">
      <c r="B304" s="34" t="str">
        <f>'Данные ком.оператора'!A295</f>
        <v>11.02.2024</v>
      </c>
      <c r="C304" s="6">
        <v>17</v>
      </c>
      <c r="D304" s="46">
        <f t="shared" si="36"/>
        <v>2844.7936829</v>
      </c>
      <c r="E304" s="46">
        <f t="shared" si="37"/>
        <v>2844.7936829</v>
      </c>
      <c r="F304" s="46">
        <f t="shared" si="38"/>
        <v>2469.5536828999998</v>
      </c>
      <c r="G304" s="46">
        <f t="shared" si="39"/>
        <v>2948.7436828999998</v>
      </c>
      <c r="H304" s="46">
        <f t="shared" si="40"/>
        <v>2948.7436828999998</v>
      </c>
      <c r="I304" s="46">
        <f t="shared" si="41"/>
        <v>2573.5036828999996</v>
      </c>
      <c r="J304" s="46">
        <f t="shared" si="42"/>
        <v>3270.4336828999999</v>
      </c>
      <c r="K304" s="46">
        <f t="shared" si="43"/>
        <v>3270.4336828999999</v>
      </c>
      <c r="L304" s="46">
        <f t="shared" si="44"/>
        <v>2895.1936828999997</v>
      </c>
      <c r="M304" s="46">
        <f t="shared" si="45"/>
        <v>3344.5036829000001</v>
      </c>
      <c r="N304" s="46">
        <f t="shared" si="46"/>
        <v>3344.5036829000001</v>
      </c>
      <c r="O304" s="46">
        <f t="shared" si="47"/>
        <v>2969.2636828999998</v>
      </c>
      <c r="P304" s="46">
        <f>'Данные ком.оператора'!C295</f>
        <v>2186.31446598</v>
      </c>
    </row>
    <row r="305" spans="2:16" ht="15.75" x14ac:dyDescent="0.25">
      <c r="B305" s="34" t="str">
        <f>'Данные ком.оператора'!A296</f>
        <v>11.02.2024</v>
      </c>
      <c r="C305" s="6">
        <v>18</v>
      </c>
      <c r="D305" s="46">
        <f t="shared" ref="D305:D368" si="48">P305+$G$22+$G$24+$G$28</f>
        <v>2850.2342070300001</v>
      </c>
      <c r="E305" s="46">
        <f t="shared" ref="E305:E368" si="49">P305+$G$22+$H$28+$G$24</f>
        <v>2850.2342070300001</v>
      </c>
      <c r="F305" s="46">
        <f t="shared" ref="F305:F368" si="50">P305+$G$22+$I$28+$G$24</f>
        <v>2474.9942070299999</v>
      </c>
      <c r="G305" s="46">
        <f t="shared" ref="G305:G368" si="51">P305+$H$22+$G$24+$G$28</f>
        <v>2954.1842070299999</v>
      </c>
      <c r="H305" s="46">
        <f t="shared" ref="H305:H368" si="52">P305+$H$22+$G$24+$H$28</f>
        <v>2954.1842070299999</v>
      </c>
      <c r="I305" s="46">
        <f t="shared" ref="I305:I368" si="53">P305+$H$22+$G$24+$I$28</f>
        <v>2578.9442070299997</v>
      </c>
      <c r="J305" s="46">
        <f t="shared" ref="J305:J368" si="54">P305+$I$22+$G$24+$G$28</f>
        <v>3275.87420703</v>
      </c>
      <c r="K305" s="46">
        <f t="shared" ref="K305:K368" si="55">P305+$I$22+$G$24+$H$28</f>
        <v>3275.87420703</v>
      </c>
      <c r="L305" s="46">
        <f t="shared" ref="L305:L368" si="56">P305+$I$22+$G$24+$I$28</f>
        <v>2900.6342070299997</v>
      </c>
      <c r="M305" s="46">
        <f t="shared" ref="M305:M368" si="57">P305+$J$22+$G$24+$G$28</f>
        <v>3349.9442070300001</v>
      </c>
      <c r="N305" s="46">
        <f t="shared" ref="N305:N368" si="58">P305+$J$22+$G$24+$H$28</f>
        <v>3349.9442070300001</v>
      </c>
      <c r="O305" s="46">
        <f t="shared" ref="O305:O368" si="59">P305+$J$22+$G$24+$I$28</f>
        <v>2974.7042070299999</v>
      </c>
      <c r="P305" s="46">
        <f>'Данные ком.оператора'!C296</f>
        <v>2191.7549901100001</v>
      </c>
    </row>
    <row r="306" spans="2:16" ht="15.75" x14ac:dyDescent="0.25">
      <c r="B306" s="34" t="str">
        <f>'Данные ком.оператора'!A297</f>
        <v>11.02.2024</v>
      </c>
      <c r="C306" s="6">
        <v>19</v>
      </c>
      <c r="D306" s="46">
        <f t="shared" si="48"/>
        <v>2847.8608399099999</v>
      </c>
      <c r="E306" s="46">
        <f t="shared" si="49"/>
        <v>2847.8608399099999</v>
      </c>
      <c r="F306" s="46">
        <f t="shared" si="50"/>
        <v>2472.6208399099996</v>
      </c>
      <c r="G306" s="46">
        <f t="shared" si="51"/>
        <v>2951.8108399099997</v>
      </c>
      <c r="H306" s="46">
        <f t="shared" si="52"/>
        <v>2951.8108399099997</v>
      </c>
      <c r="I306" s="46">
        <f t="shared" si="53"/>
        <v>2576.5708399099994</v>
      </c>
      <c r="J306" s="46">
        <f t="shared" si="54"/>
        <v>3273.5008399099997</v>
      </c>
      <c r="K306" s="46">
        <f t="shared" si="55"/>
        <v>3273.5008399099997</v>
      </c>
      <c r="L306" s="46">
        <f t="shared" si="56"/>
        <v>2898.2608399099995</v>
      </c>
      <c r="M306" s="46">
        <f t="shared" si="57"/>
        <v>3347.5708399099999</v>
      </c>
      <c r="N306" s="46">
        <f t="shared" si="58"/>
        <v>3347.5708399099999</v>
      </c>
      <c r="O306" s="46">
        <f t="shared" si="59"/>
        <v>2972.3308399099997</v>
      </c>
      <c r="P306" s="46">
        <f>'Данные ком.оператора'!C297</f>
        <v>2189.3816229899999</v>
      </c>
    </row>
    <row r="307" spans="2:16" ht="15.75" x14ac:dyDescent="0.25">
      <c r="B307" s="34" t="str">
        <f>'Данные ком.оператора'!A298</f>
        <v>11.02.2024</v>
      </c>
      <c r="C307" s="6">
        <v>20</v>
      </c>
      <c r="D307" s="46">
        <f t="shared" si="48"/>
        <v>2825.0065996200001</v>
      </c>
      <c r="E307" s="46">
        <f t="shared" si="49"/>
        <v>2825.0065996200001</v>
      </c>
      <c r="F307" s="46">
        <f t="shared" si="50"/>
        <v>2449.7665996199999</v>
      </c>
      <c r="G307" s="46">
        <f t="shared" si="51"/>
        <v>2928.9565996199999</v>
      </c>
      <c r="H307" s="46">
        <f t="shared" si="52"/>
        <v>2928.9565996199999</v>
      </c>
      <c r="I307" s="46">
        <f t="shared" si="53"/>
        <v>2553.7165996199997</v>
      </c>
      <c r="J307" s="46">
        <f t="shared" si="54"/>
        <v>3250.64659962</v>
      </c>
      <c r="K307" s="46">
        <f t="shared" si="55"/>
        <v>3250.64659962</v>
      </c>
      <c r="L307" s="46">
        <f t="shared" si="56"/>
        <v>2875.4065996199997</v>
      </c>
      <c r="M307" s="46">
        <f t="shared" si="57"/>
        <v>3324.7165996200001</v>
      </c>
      <c r="N307" s="46">
        <f t="shared" si="58"/>
        <v>3324.7165996200001</v>
      </c>
      <c r="O307" s="46">
        <f t="shared" si="59"/>
        <v>2949.4765996199999</v>
      </c>
      <c r="P307" s="46">
        <f>'Данные ком.оператора'!C298</f>
        <v>2166.5273827000001</v>
      </c>
    </row>
    <row r="308" spans="2:16" ht="15.75" x14ac:dyDescent="0.25">
      <c r="B308" s="34" t="str">
        <f>'Данные ком.оператора'!A299</f>
        <v>11.02.2024</v>
      </c>
      <c r="C308" s="6">
        <v>21</v>
      </c>
      <c r="D308" s="46">
        <f t="shared" si="48"/>
        <v>2832.36402438</v>
      </c>
      <c r="E308" s="46">
        <f t="shared" si="49"/>
        <v>2832.36402438</v>
      </c>
      <c r="F308" s="46">
        <f t="shared" si="50"/>
        <v>2457.1240243799998</v>
      </c>
      <c r="G308" s="46">
        <f t="shared" si="51"/>
        <v>2936.3140243799999</v>
      </c>
      <c r="H308" s="46">
        <f t="shared" si="52"/>
        <v>2936.3140243799999</v>
      </c>
      <c r="I308" s="46">
        <f t="shared" si="53"/>
        <v>2561.0740243799996</v>
      </c>
      <c r="J308" s="46">
        <f t="shared" si="54"/>
        <v>3258.0040243799999</v>
      </c>
      <c r="K308" s="46">
        <f t="shared" si="55"/>
        <v>3258.0040243799999</v>
      </c>
      <c r="L308" s="46">
        <f t="shared" si="56"/>
        <v>2882.7640243799997</v>
      </c>
      <c r="M308" s="46">
        <f t="shared" si="57"/>
        <v>3332.0740243800001</v>
      </c>
      <c r="N308" s="46">
        <f t="shared" si="58"/>
        <v>3332.0740243800001</v>
      </c>
      <c r="O308" s="46">
        <f t="shared" si="59"/>
        <v>2956.8340243799998</v>
      </c>
      <c r="P308" s="46">
        <f>'Данные ком.оператора'!C299</f>
        <v>2173.88480746</v>
      </c>
    </row>
    <row r="309" spans="2:16" ht="15.75" x14ac:dyDescent="0.25">
      <c r="B309" s="34" t="str">
        <f>'Данные ком.оператора'!A300</f>
        <v>11.02.2024</v>
      </c>
      <c r="C309" s="6">
        <v>22</v>
      </c>
      <c r="D309" s="46">
        <f t="shared" si="48"/>
        <v>2834.0924231899999</v>
      </c>
      <c r="E309" s="46">
        <f t="shared" si="49"/>
        <v>2834.0924231899999</v>
      </c>
      <c r="F309" s="46">
        <f t="shared" si="50"/>
        <v>2458.8524231899996</v>
      </c>
      <c r="G309" s="46">
        <f t="shared" si="51"/>
        <v>2938.0424231899997</v>
      </c>
      <c r="H309" s="46">
        <f t="shared" si="52"/>
        <v>2938.0424231899997</v>
      </c>
      <c r="I309" s="46">
        <f t="shared" si="53"/>
        <v>2562.8024231899994</v>
      </c>
      <c r="J309" s="46">
        <f t="shared" si="54"/>
        <v>3259.7324231899997</v>
      </c>
      <c r="K309" s="46">
        <f t="shared" si="55"/>
        <v>3259.7324231899997</v>
      </c>
      <c r="L309" s="46">
        <f t="shared" si="56"/>
        <v>2884.4924231899995</v>
      </c>
      <c r="M309" s="46">
        <f t="shared" si="57"/>
        <v>3333.8024231899999</v>
      </c>
      <c r="N309" s="46">
        <f t="shared" si="58"/>
        <v>3333.8024231899999</v>
      </c>
      <c r="O309" s="46">
        <f t="shared" si="59"/>
        <v>2958.5624231899997</v>
      </c>
      <c r="P309" s="46">
        <f>'Данные ком.оператора'!C300</f>
        <v>2175.6132062699999</v>
      </c>
    </row>
    <row r="310" spans="2:16" ht="15.75" x14ac:dyDescent="0.25">
      <c r="B310" s="34" t="str">
        <f>'Данные ком.оператора'!A301</f>
        <v>11.02.2024</v>
      </c>
      <c r="C310" s="6">
        <v>23</v>
      </c>
      <c r="D310" s="46">
        <f t="shared" si="48"/>
        <v>2859.2589445899998</v>
      </c>
      <c r="E310" s="46">
        <f t="shared" si="49"/>
        <v>2859.2589445899998</v>
      </c>
      <c r="F310" s="46">
        <f t="shared" si="50"/>
        <v>2484.0189445899996</v>
      </c>
      <c r="G310" s="46">
        <f t="shared" si="51"/>
        <v>2963.2089445899996</v>
      </c>
      <c r="H310" s="46">
        <f t="shared" si="52"/>
        <v>2963.2089445899996</v>
      </c>
      <c r="I310" s="46">
        <f t="shared" si="53"/>
        <v>2587.9689445899994</v>
      </c>
      <c r="J310" s="46">
        <f t="shared" si="54"/>
        <v>3284.8989445899997</v>
      </c>
      <c r="K310" s="46">
        <f t="shared" si="55"/>
        <v>3284.8989445899997</v>
      </c>
      <c r="L310" s="46">
        <f t="shared" si="56"/>
        <v>2909.6589445899995</v>
      </c>
      <c r="M310" s="46">
        <f t="shared" si="57"/>
        <v>3358.9689445899999</v>
      </c>
      <c r="N310" s="46">
        <f t="shared" si="58"/>
        <v>3358.9689445899999</v>
      </c>
      <c r="O310" s="46">
        <f t="shared" si="59"/>
        <v>2983.7289445899996</v>
      </c>
      <c r="P310" s="46">
        <f>'Данные ком.оператора'!C301</f>
        <v>2200.7797276699998</v>
      </c>
    </row>
    <row r="311" spans="2:16" ht="15.75" x14ac:dyDescent="0.25">
      <c r="B311" s="34" t="str">
        <f>'Данные ком.оператора'!A302</f>
        <v>11.02.2024</v>
      </c>
      <c r="C311" s="6">
        <v>24</v>
      </c>
      <c r="D311" s="46">
        <f t="shared" si="48"/>
        <v>2789.4701160300001</v>
      </c>
      <c r="E311" s="46">
        <f t="shared" si="49"/>
        <v>2789.4701160300001</v>
      </c>
      <c r="F311" s="46">
        <f t="shared" si="50"/>
        <v>2414.2301160299999</v>
      </c>
      <c r="G311" s="46">
        <f t="shared" si="51"/>
        <v>2893.4201160299999</v>
      </c>
      <c r="H311" s="46">
        <f t="shared" si="52"/>
        <v>2893.4201160299999</v>
      </c>
      <c r="I311" s="46">
        <f t="shared" si="53"/>
        <v>2518.1801160299997</v>
      </c>
      <c r="J311" s="46">
        <f t="shared" si="54"/>
        <v>3215.11011603</v>
      </c>
      <c r="K311" s="46">
        <f t="shared" si="55"/>
        <v>3215.11011603</v>
      </c>
      <c r="L311" s="46">
        <f t="shared" si="56"/>
        <v>2839.8701160299997</v>
      </c>
      <c r="M311" s="46">
        <f t="shared" si="57"/>
        <v>3289.1801160300001</v>
      </c>
      <c r="N311" s="46">
        <f t="shared" si="58"/>
        <v>3289.1801160300001</v>
      </c>
      <c r="O311" s="46">
        <f t="shared" si="59"/>
        <v>2913.9401160299999</v>
      </c>
      <c r="P311" s="46">
        <f>'Данные ком.оператора'!C302</f>
        <v>2130.9908991100001</v>
      </c>
    </row>
    <row r="312" spans="2:16" ht="15.75" x14ac:dyDescent="0.25">
      <c r="B312" s="34" t="str">
        <f>'Данные ком.оператора'!A303</f>
        <v>12.02.2024</v>
      </c>
      <c r="C312" s="6">
        <v>1</v>
      </c>
      <c r="D312" s="46">
        <f t="shared" si="48"/>
        <v>2762.22708788</v>
      </c>
      <c r="E312" s="46">
        <f t="shared" si="49"/>
        <v>2762.22708788</v>
      </c>
      <c r="F312" s="46">
        <f t="shared" si="50"/>
        <v>2386.9870878799998</v>
      </c>
      <c r="G312" s="46">
        <f t="shared" si="51"/>
        <v>2866.1770878799998</v>
      </c>
      <c r="H312" s="46">
        <f t="shared" si="52"/>
        <v>2866.1770878799998</v>
      </c>
      <c r="I312" s="46">
        <f t="shared" si="53"/>
        <v>2490.9370878799996</v>
      </c>
      <c r="J312" s="46">
        <f t="shared" si="54"/>
        <v>3187.8670878799999</v>
      </c>
      <c r="K312" s="46">
        <f t="shared" si="55"/>
        <v>3187.8670878799999</v>
      </c>
      <c r="L312" s="46">
        <f t="shared" si="56"/>
        <v>2812.6270878799996</v>
      </c>
      <c r="M312" s="46">
        <f t="shared" si="57"/>
        <v>3261.93708788</v>
      </c>
      <c r="N312" s="46">
        <f t="shared" si="58"/>
        <v>3261.93708788</v>
      </c>
      <c r="O312" s="46">
        <f t="shared" si="59"/>
        <v>2886.6970878799998</v>
      </c>
      <c r="P312" s="46">
        <f>'Данные ком.оператора'!C303</f>
        <v>2103.74787096</v>
      </c>
    </row>
    <row r="313" spans="2:16" ht="15.75" x14ac:dyDescent="0.25">
      <c r="B313" s="34" t="str">
        <f>'Данные ком.оператора'!A304</f>
        <v>12.02.2024</v>
      </c>
      <c r="C313" s="6">
        <v>2</v>
      </c>
      <c r="D313" s="46">
        <f t="shared" si="48"/>
        <v>2741.1375678300001</v>
      </c>
      <c r="E313" s="46">
        <f t="shared" si="49"/>
        <v>2741.1375678300001</v>
      </c>
      <c r="F313" s="46">
        <f t="shared" si="50"/>
        <v>2365.8975678299998</v>
      </c>
      <c r="G313" s="46">
        <f t="shared" si="51"/>
        <v>2845.0875678299999</v>
      </c>
      <c r="H313" s="46">
        <f t="shared" si="52"/>
        <v>2845.0875678299999</v>
      </c>
      <c r="I313" s="46">
        <f t="shared" si="53"/>
        <v>2469.8475678299997</v>
      </c>
      <c r="J313" s="46">
        <f t="shared" si="54"/>
        <v>3166.77756783</v>
      </c>
      <c r="K313" s="46">
        <f t="shared" si="55"/>
        <v>3166.77756783</v>
      </c>
      <c r="L313" s="46">
        <f t="shared" si="56"/>
        <v>2791.5375678299997</v>
      </c>
      <c r="M313" s="46">
        <f t="shared" si="57"/>
        <v>3240.8475678300001</v>
      </c>
      <c r="N313" s="46">
        <f t="shared" si="58"/>
        <v>3240.8475678300001</v>
      </c>
      <c r="O313" s="46">
        <f t="shared" si="59"/>
        <v>2865.6075678299999</v>
      </c>
      <c r="P313" s="46">
        <f>'Данные ком.оператора'!C304</f>
        <v>2082.6583509100001</v>
      </c>
    </row>
    <row r="314" spans="2:16" ht="15.75" x14ac:dyDescent="0.25">
      <c r="B314" s="34" t="str">
        <f>'Данные ком.оператора'!A305</f>
        <v>12.02.2024</v>
      </c>
      <c r="C314" s="6">
        <v>3</v>
      </c>
      <c r="D314" s="46">
        <f t="shared" si="48"/>
        <v>2775.5326559</v>
      </c>
      <c r="E314" s="46">
        <f t="shared" si="49"/>
        <v>2775.5326559</v>
      </c>
      <c r="F314" s="46">
        <f t="shared" si="50"/>
        <v>2400.2926558999998</v>
      </c>
      <c r="G314" s="46">
        <f t="shared" si="51"/>
        <v>2879.4826558999998</v>
      </c>
      <c r="H314" s="46">
        <f t="shared" si="52"/>
        <v>2879.4826558999998</v>
      </c>
      <c r="I314" s="46">
        <f t="shared" si="53"/>
        <v>2504.2426558999996</v>
      </c>
      <c r="J314" s="46">
        <f t="shared" si="54"/>
        <v>3201.1726558999999</v>
      </c>
      <c r="K314" s="46">
        <f t="shared" si="55"/>
        <v>3201.1726558999999</v>
      </c>
      <c r="L314" s="46">
        <f t="shared" si="56"/>
        <v>2825.9326558999996</v>
      </c>
      <c r="M314" s="46">
        <f t="shared" si="57"/>
        <v>3275.2426559</v>
      </c>
      <c r="N314" s="46">
        <f t="shared" si="58"/>
        <v>3275.2426559</v>
      </c>
      <c r="O314" s="46">
        <f t="shared" si="59"/>
        <v>2900.0026558999998</v>
      </c>
      <c r="P314" s="46">
        <f>'Данные ком.оператора'!C305</f>
        <v>2117.05343898</v>
      </c>
    </row>
    <row r="315" spans="2:16" ht="15.75" x14ac:dyDescent="0.25">
      <c r="B315" s="34" t="str">
        <f>'Данные ком.оператора'!A306</f>
        <v>12.02.2024</v>
      </c>
      <c r="C315" s="6">
        <v>4</v>
      </c>
      <c r="D315" s="46">
        <f t="shared" si="48"/>
        <v>2748.8583130400002</v>
      </c>
      <c r="E315" s="46">
        <f t="shared" si="49"/>
        <v>2748.8583130400002</v>
      </c>
      <c r="F315" s="46">
        <f t="shared" si="50"/>
        <v>2373.61831304</v>
      </c>
      <c r="G315" s="46">
        <f t="shared" si="51"/>
        <v>2852.80831304</v>
      </c>
      <c r="H315" s="46">
        <f t="shared" si="52"/>
        <v>2852.80831304</v>
      </c>
      <c r="I315" s="46">
        <f t="shared" si="53"/>
        <v>2477.5683130399998</v>
      </c>
      <c r="J315" s="46">
        <f t="shared" si="54"/>
        <v>3174.4983130400001</v>
      </c>
      <c r="K315" s="46">
        <f t="shared" si="55"/>
        <v>3174.4983130400001</v>
      </c>
      <c r="L315" s="46">
        <f t="shared" si="56"/>
        <v>2799.2583130399998</v>
      </c>
      <c r="M315" s="46">
        <f t="shared" si="57"/>
        <v>3248.5683130400002</v>
      </c>
      <c r="N315" s="46">
        <f t="shared" si="58"/>
        <v>3248.5683130400002</v>
      </c>
      <c r="O315" s="46">
        <f t="shared" si="59"/>
        <v>2873.32831304</v>
      </c>
      <c r="P315" s="46">
        <f>'Данные ком.оператора'!C306</f>
        <v>2090.3790961200002</v>
      </c>
    </row>
    <row r="316" spans="2:16" ht="15.75" x14ac:dyDescent="0.25">
      <c r="B316" s="34" t="str">
        <f>'Данные ком.оператора'!A307</f>
        <v>12.02.2024</v>
      </c>
      <c r="C316" s="6">
        <v>5</v>
      </c>
      <c r="D316" s="46">
        <f t="shared" si="48"/>
        <v>2794.4894349800002</v>
      </c>
      <c r="E316" s="46">
        <f t="shared" si="49"/>
        <v>2794.4894349800002</v>
      </c>
      <c r="F316" s="46">
        <f t="shared" si="50"/>
        <v>2419.2494349799999</v>
      </c>
      <c r="G316" s="46">
        <f t="shared" si="51"/>
        <v>2898.43943498</v>
      </c>
      <c r="H316" s="46">
        <f t="shared" si="52"/>
        <v>2898.43943498</v>
      </c>
      <c r="I316" s="46">
        <f t="shared" si="53"/>
        <v>2523.1994349799998</v>
      </c>
      <c r="J316" s="46">
        <f t="shared" si="54"/>
        <v>3220.12943498</v>
      </c>
      <c r="K316" s="46">
        <f t="shared" si="55"/>
        <v>3220.12943498</v>
      </c>
      <c r="L316" s="46">
        <f t="shared" si="56"/>
        <v>2844.8894349799998</v>
      </c>
      <c r="M316" s="46">
        <f t="shared" si="57"/>
        <v>3294.1994349800002</v>
      </c>
      <c r="N316" s="46">
        <f t="shared" si="58"/>
        <v>3294.1994349800002</v>
      </c>
      <c r="O316" s="46">
        <f t="shared" si="59"/>
        <v>2918.95943498</v>
      </c>
      <c r="P316" s="46">
        <f>'Данные ком.оператора'!C307</f>
        <v>2136.0102180600002</v>
      </c>
    </row>
    <row r="317" spans="2:16" ht="15.75" x14ac:dyDescent="0.25">
      <c r="B317" s="34" t="str">
        <f>'Данные ком.оператора'!A308</f>
        <v>12.02.2024</v>
      </c>
      <c r="C317" s="6">
        <v>6</v>
      </c>
      <c r="D317" s="46">
        <f t="shared" si="48"/>
        <v>2723.16812222</v>
      </c>
      <c r="E317" s="46">
        <f t="shared" si="49"/>
        <v>2723.16812222</v>
      </c>
      <c r="F317" s="46">
        <f t="shared" si="50"/>
        <v>2347.9281222199998</v>
      </c>
      <c r="G317" s="46">
        <f t="shared" si="51"/>
        <v>2827.1181222199998</v>
      </c>
      <c r="H317" s="46">
        <f t="shared" si="52"/>
        <v>2827.1181222199998</v>
      </c>
      <c r="I317" s="46">
        <f t="shared" si="53"/>
        <v>2451.8781222199996</v>
      </c>
      <c r="J317" s="46">
        <f t="shared" si="54"/>
        <v>3148.8081222199999</v>
      </c>
      <c r="K317" s="46">
        <f t="shared" si="55"/>
        <v>3148.8081222199999</v>
      </c>
      <c r="L317" s="46">
        <f t="shared" si="56"/>
        <v>2773.5681222199996</v>
      </c>
      <c r="M317" s="46">
        <f t="shared" si="57"/>
        <v>3222.87812222</v>
      </c>
      <c r="N317" s="46">
        <f t="shared" si="58"/>
        <v>3222.87812222</v>
      </c>
      <c r="O317" s="46">
        <f t="shared" si="59"/>
        <v>2847.6381222199998</v>
      </c>
      <c r="P317" s="46">
        <f>'Данные ком.оператора'!C308</f>
        <v>2064.6889053</v>
      </c>
    </row>
    <row r="318" spans="2:16" ht="15.75" x14ac:dyDescent="0.25">
      <c r="B318" s="34" t="str">
        <f>'Данные ком.оператора'!A309</f>
        <v>12.02.2024</v>
      </c>
      <c r="C318" s="6">
        <v>7</v>
      </c>
      <c r="D318" s="46">
        <f t="shared" si="48"/>
        <v>2791.22191294</v>
      </c>
      <c r="E318" s="46">
        <f t="shared" si="49"/>
        <v>2791.22191294</v>
      </c>
      <c r="F318" s="46">
        <f t="shared" si="50"/>
        <v>2415.9819129399998</v>
      </c>
      <c r="G318" s="46">
        <f t="shared" si="51"/>
        <v>2895.1719129399999</v>
      </c>
      <c r="H318" s="46">
        <f t="shared" si="52"/>
        <v>2895.1719129399999</v>
      </c>
      <c r="I318" s="46">
        <f t="shared" si="53"/>
        <v>2519.9319129399996</v>
      </c>
      <c r="J318" s="46">
        <f t="shared" si="54"/>
        <v>3216.8619129399999</v>
      </c>
      <c r="K318" s="46">
        <f t="shared" si="55"/>
        <v>3216.8619129399999</v>
      </c>
      <c r="L318" s="46">
        <f t="shared" si="56"/>
        <v>2841.6219129399997</v>
      </c>
      <c r="M318" s="46">
        <f t="shared" si="57"/>
        <v>3290.9319129400001</v>
      </c>
      <c r="N318" s="46">
        <f t="shared" si="58"/>
        <v>3290.9319129400001</v>
      </c>
      <c r="O318" s="46">
        <f t="shared" si="59"/>
        <v>2915.6919129399998</v>
      </c>
      <c r="P318" s="46">
        <f>'Данные ком.оператора'!C309</f>
        <v>2132.74269602</v>
      </c>
    </row>
    <row r="319" spans="2:16" ht="15.75" x14ac:dyDescent="0.25">
      <c r="B319" s="34" t="str">
        <f>'Данные ком.оператора'!A310</f>
        <v>12.02.2024</v>
      </c>
      <c r="C319" s="6">
        <v>8</v>
      </c>
      <c r="D319" s="46">
        <f t="shared" si="48"/>
        <v>2813.9450913400001</v>
      </c>
      <c r="E319" s="46">
        <f t="shared" si="49"/>
        <v>2813.9450913400001</v>
      </c>
      <c r="F319" s="46">
        <f t="shared" si="50"/>
        <v>2438.7050913399999</v>
      </c>
      <c r="G319" s="46">
        <f t="shared" si="51"/>
        <v>2917.8950913399999</v>
      </c>
      <c r="H319" s="46">
        <f t="shared" si="52"/>
        <v>2917.8950913399999</v>
      </c>
      <c r="I319" s="46">
        <f t="shared" si="53"/>
        <v>2542.6550913399997</v>
      </c>
      <c r="J319" s="46">
        <f t="shared" si="54"/>
        <v>3239.58509134</v>
      </c>
      <c r="K319" s="46">
        <f t="shared" si="55"/>
        <v>3239.58509134</v>
      </c>
      <c r="L319" s="46">
        <f t="shared" si="56"/>
        <v>2864.3450913399997</v>
      </c>
      <c r="M319" s="46">
        <f t="shared" si="57"/>
        <v>3313.6550913400001</v>
      </c>
      <c r="N319" s="46">
        <f t="shared" si="58"/>
        <v>3313.6550913400001</v>
      </c>
      <c r="O319" s="46">
        <f t="shared" si="59"/>
        <v>2938.4150913399999</v>
      </c>
      <c r="P319" s="46">
        <f>'Данные ком.оператора'!C310</f>
        <v>2155.4658744200001</v>
      </c>
    </row>
    <row r="320" spans="2:16" ht="15.75" x14ac:dyDescent="0.25">
      <c r="B320" s="34" t="str">
        <f>'Данные ком.оператора'!A311</f>
        <v>12.02.2024</v>
      </c>
      <c r="C320" s="6">
        <v>9</v>
      </c>
      <c r="D320" s="46">
        <f t="shared" si="48"/>
        <v>2851.4366687000002</v>
      </c>
      <c r="E320" s="46">
        <f t="shared" si="49"/>
        <v>2851.4366687000002</v>
      </c>
      <c r="F320" s="46">
        <f t="shared" si="50"/>
        <v>2476.1966686999999</v>
      </c>
      <c r="G320" s="46">
        <f t="shared" si="51"/>
        <v>2955.3866687</v>
      </c>
      <c r="H320" s="46">
        <f t="shared" si="52"/>
        <v>2955.3866687</v>
      </c>
      <c r="I320" s="46">
        <f t="shared" si="53"/>
        <v>2580.1466686999997</v>
      </c>
      <c r="J320" s="46">
        <f t="shared" si="54"/>
        <v>3277.0766687</v>
      </c>
      <c r="K320" s="46">
        <f t="shared" si="55"/>
        <v>3277.0766687</v>
      </c>
      <c r="L320" s="46">
        <f t="shared" si="56"/>
        <v>2901.8366686999998</v>
      </c>
      <c r="M320" s="46">
        <f t="shared" si="57"/>
        <v>3351.1466687000002</v>
      </c>
      <c r="N320" s="46">
        <f t="shared" si="58"/>
        <v>3351.1466687000002</v>
      </c>
      <c r="O320" s="46">
        <f t="shared" si="59"/>
        <v>2975.9066687</v>
      </c>
      <c r="P320" s="46">
        <f>'Данные ком.оператора'!C311</f>
        <v>2192.9574517800002</v>
      </c>
    </row>
    <row r="321" spans="2:16" ht="15.75" x14ac:dyDescent="0.25">
      <c r="B321" s="34" t="str">
        <f>'Данные ком.оператора'!A312</f>
        <v>12.02.2024</v>
      </c>
      <c r="C321" s="6">
        <v>10</v>
      </c>
      <c r="D321" s="46">
        <f t="shared" si="48"/>
        <v>2862.69902181</v>
      </c>
      <c r="E321" s="46">
        <f t="shared" si="49"/>
        <v>2862.69902181</v>
      </c>
      <c r="F321" s="46">
        <f t="shared" si="50"/>
        <v>2487.4590218099997</v>
      </c>
      <c r="G321" s="46">
        <f t="shared" si="51"/>
        <v>2966.6490218099998</v>
      </c>
      <c r="H321" s="46">
        <f t="shared" si="52"/>
        <v>2966.6490218099998</v>
      </c>
      <c r="I321" s="46">
        <f t="shared" si="53"/>
        <v>2591.4090218099996</v>
      </c>
      <c r="J321" s="46">
        <f t="shared" si="54"/>
        <v>3288.3390218099998</v>
      </c>
      <c r="K321" s="46">
        <f t="shared" si="55"/>
        <v>3288.3390218099998</v>
      </c>
      <c r="L321" s="46">
        <f t="shared" si="56"/>
        <v>2913.0990218099996</v>
      </c>
      <c r="M321" s="46">
        <f t="shared" si="57"/>
        <v>3362.40902181</v>
      </c>
      <c r="N321" s="46">
        <f t="shared" si="58"/>
        <v>3362.40902181</v>
      </c>
      <c r="O321" s="46">
        <f t="shared" si="59"/>
        <v>2987.1690218099998</v>
      </c>
      <c r="P321" s="46">
        <f>'Данные ком.оператора'!C312</f>
        <v>2204.21980489</v>
      </c>
    </row>
    <row r="322" spans="2:16" ht="15.75" x14ac:dyDescent="0.25">
      <c r="B322" s="34" t="str">
        <f>'Данные ком.оператора'!A313</f>
        <v>12.02.2024</v>
      </c>
      <c r="C322" s="6">
        <v>11</v>
      </c>
      <c r="D322" s="46">
        <f t="shared" si="48"/>
        <v>2851.9150405599999</v>
      </c>
      <c r="E322" s="46">
        <f t="shared" si="49"/>
        <v>2851.9150405599999</v>
      </c>
      <c r="F322" s="46">
        <f t="shared" si="50"/>
        <v>2476.6750405599996</v>
      </c>
      <c r="G322" s="46">
        <f t="shared" si="51"/>
        <v>2955.8650405599997</v>
      </c>
      <c r="H322" s="46">
        <f t="shared" si="52"/>
        <v>2955.8650405599997</v>
      </c>
      <c r="I322" s="46">
        <f t="shared" si="53"/>
        <v>2580.6250405599994</v>
      </c>
      <c r="J322" s="46">
        <f t="shared" si="54"/>
        <v>3277.5550405599997</v>
      </c>
      <c r="K322" s="46">
        <f t="shared" si="55"/>
        <v>3277.5550405599997</v>
      </c>
      <c r="L322" s="46">
        <f t="shared" si="56"/>
        <v>2902.3150405599995</v>
      </c>
      <c r="M322" s="46">
        <f t="shared" si="57"/>
        <v>3351.6250405599999</v>
      </c>
      <c r="N322" s="46">
        <f t="shared" si="58"/>
        <v>3351.6250405599999</v>
      </c>
      <c r="O322" s="46">
        <f t="shared" si="59"/>
        <v>2976.3850405599997</v>
      </c>
      <c r="P322" s="46">
        <f>'Данные ком.оператора'!C313</f>
        <v>2193.4358236399999</v>
      </c>
    </row>
    <row r="323" spans="2:16" ht="15.75" x14ac:dyDescent="0.25">
      <c r="B323" s="34" t="str">
        <f>'Данные ком.оператора'!A314</f>
        <v>12.02.2024</v>
      </c>
      <c r="C323" s="6">
        <v>12</v>
      </c>
      <c r="D323" s="46">
        <f t="shared" si="48"/>
        <v>2849.2305476500001</v>
      </c>
      <c r="E323" s="46">
        <f t="shared" si="49"/>
        <v>2849.2305476500001</v>
      </c>
      <c r="F323" s="46">
        <f t="shared" si="50"/>
        <v>2473.9905476499998</v>
      </c>
      <c r="G323" s="46">
        <f t="shared" si="51"/>
        <v>2953.1805476499999</v>
      </c>
      <c r="H323" s="46">
        <f t="shared" si="52"/>
        <v>2953.1805476499999</v>
      </c>
      <c r="I323" s="46">
        <f t="shared" si="53"/>
        <v>2577.9405476499996</v>
      </c>
      <c r="J323" s="46">
        <f t="shared" si="54"/>
        <v>3274.8705476499999</v>
      </c>
      <c r="K323" s="46">
        <f t="shared" si="55"/>
        <v>3274.8705476499999</v>
      </c>
      <c r="L323" s="46">
        <f t="shared" si="56"/>
        <v>2899.6305476499997</v>
      </c>
      <c r="M323" s="46">
        <f t="shared" si="57"/>
        <v>3348.9405476500001</v>
      </c>
      <c r="N323" s="46">
        <f t="shared" si="58"/>
        <v>3348.9405476500001</v>
      </c>
      <c r="O323" s="46">
        <f t="shared" si="59"/>
        <v>2973.7005476499999</v>
      </c>
      <c r="P323" s="46">
        <f>'Данные ком.оператора'!C314</f>
        <v>2190.7513307300001</v>
      </c>
    </row>
    <row r="324" spans="2:16" ht="15.75" x14ac:dyDescent="0.25">
      <c r="B324" s="34" t="str">
        <f>'Данные ком.оператора'!A315</f>
        <v>12.02.2024</v>
      </c>
      <c r="C324" s="6">
        <v>13</v>
      </c>
      <c r="D324" s="46">
        <f t="shared" si="48"/>
        <v>2820.73167724</v>
      </c>
      <c r="E324" s="46">
        <f t="shared" si="49"/>
        <v>2820.73167724</v>
      </c>
      <c r="F324" s="46">
        <f t="shared" si="50"/>
        <v>2445.4916772399997</v>
      </c>
      <c r="G324" s="46">
        <f t="shared" si="51"/>
        <v>2924.6816772399998</v>
      </c>
      <c r="H324" s="46">
        <f t="shared" si="52"/>
        <v>2924.6816772399998</v>
      </c>
      <c r="I324" s="46">
        <f t="shared" si="53"/>
        <v>2549.4416772399995</v>
      </c>
      <c r="J324" s="46">
        <f t="shared" si="54"/>
        <v>3246.3716772399998</v>
      </c>
      <c r="K324" s="46">
        <f t="shared" si="55"/>
        <v>3246.3716772399998</v>
      </c>
      <c r="L324" s="46">
        <f t="shared" si="56"/>
        <v>2871.1316772399996</v>
      </c>
      <c r="M324" s="46">
        <f t="shared" si="57"/>
        <v>3320.44167724</v>
      </c>
      <c r="N324" s="46">
        <f t="shared" si="58"/>
        <v>3320.44167724</v>
      </c>
      <c r="O324" s="46">
        <f t="shared" si="59"/>
        <v>2945.2016772399998</v>
      </c>
      <c r="P324" s="46">
        <f>'Данные ком.оператора'!C315</f>
        <v>2162.25246032</v>
      </c>
    </row>
    <row r="325" spans="2:16" ht="15.75" x14ac:dyDescent="0.25">
      <c r="B325" s="34" t="str">
        <f>'Данные ком.оператора'!A316</f>
        <v>12.02.2024</v>
      </c>
      <c r="C325" s="6">
        <v>14</v>
      </c>
      <c r="D325" s="46">
        <f t="shared" si="48"/>
        <v>2824.2500448000001</v>
      </c>
      <c r="E325" s="46">
        <f t="shared" si="49"/>
        <v>2824.2500448000001</v>
      </c>
      <c r="F325" s="46">
        <f t="shared" si="50"/>
        <v>2449.0100447999998</v>
      </c>
      <c r="G325" s="46">
        <f t="shared" si="51"/>
        <v>2928.2000447999999</v>
      </c>
      <c r="H325" s="46">
        <f t="shared" si="52"/>
        <v>2928.2000447999999</v>
      </c>
      <c r="I325" s="46">
        <f t="shared" si="53"/>
        <v>2552.9600447999997</v>
      </c>
      <c r="J325" s="46">
        <f t="shared" si="54"/>
        <v>3249.8900447999999</v>
      </c>
      <c r="K325" s="46">
        <f t="shared" si="55"/>
        <v>3249.8900447999999</v>
      </c>
      <c r="L325" s="46">
        <f t="shared" si="56"/>
        <v>2874.6500447999997</v>
      </c>
      <c r="M325" s="46">
        <f t="shared" si="57"/>
        <v>3323.9600448000001</v>
      </c>
      <c r="N325" s="46">
        <f t="shared" si="58"/>
        <v>3323.9600448000001</v>
      </c>
      <c r="O325" s="46">
        <f t="shared" si="59"/>
        <v>2948.7200447999999</v>
      </c>
      <c r="P325" s="46">
        <f>'Данные ком.оператора'!C316</f>
        <v>2165.7708278800001</v>
      </c>
    </row>
    <row r="326" spans="2:16" ht="15.75" x14ac:dyDescent="0.25">
      <c r="B326" s="34" t="str">
        <f>'Данные ком.оператора'!A317</f>
        <v>12.02.2024</v>
      </c>
      <c r="C326" s="6">
        <v>15</v>
      </c>
      <c r="D326" s="46">
        <f t="shared" si="48"/>
        <v>2828.9847728099999</v>
      </c>
      <c r="E326" s="46">
        <f t="shared" si="49"/>
        <v>2828.9847728099999</v>
      </c>
      <c r="F326" s="46">
        <f t="shared" si="50"/>
        <v>2453.7447728099996</v>
      </c>
      <c r="G326" s="46">
        <f t="shared" si="51"/>
        <v>2932.9347728099997</v>
      </c>
      <c r="H326" s="46">
        <f t="shared" si="52"/>
        <v>2932.9347728099997</v>
      </c>
      <c r="I326" s="46">
        <f t="shared" si="53"/>
        <v>2557.6947728099994</v>
      </c>
      <c r="J326" s="46">
        <f t="shared" si="54"/>
        <v>3254.6247728099997</v>
      </c>
      <c r="K326" s="46">
        <f t="shared" si="55"/>
        <v>3254.6247728099997</v>
      </c>
      <c r="L326" s="46">
        <f t="shared" si="56"/>
        <v>2879.3847728099995</v>
      </c>
      <c r="M326" s="46">
        <f t="shared" si="57"/>
        <v>3328.6947728099999</v>
      </c>
      <c r="N326" s="46">
        <f t="shared" si="58"/>
        <v>3328.6947728099999</v>
      </c>
      <c r="O326" s="46">
        <f t="shared" si="59"/>
        <v>2953.4547728099997</v>
      </c>
      <c r="P326" s="46">
        <f>'Данные ком.оператора'!C317</f>
        <v>2170.5055558899999</v>
      </c>
    </row>
    <row r="327" spans="2:16" ht="15.75" x14ac:dyDescent="0.25">
      <c r="B327" s="34" t="str">
        <f>'Данные ком.оператора'!A318</f>
        <v>12.02.2024</v>
      </c>
      <c r="C327" s="6">
        <v>16</v>
      </c>
      <c r="D327" s="46">
        <f t="shared" si="48"/>
        <v>2811.1395547699999</v>
      </c>
      <c r="E327" s="46">
        <f t="shared" si="49"/>
        <v>2811.1395547699999</v>
      </c>
      <c r="F327" s="46">
        <f t="shared" si="50"/>
        <v>2435.8995547699997</v>
      </c>
      <c r="G327" s="46">
        <f t="shared" si="51"/>
        <v>2915.0895547699997</v>
      </c>
      <c r="H327" s="46">
        <f t="shared" si="52"/>
        <v>2915.0895547699997</v>
      </c>
      <c r="I327" s="46">
        <f t="shared" si="53"/>
        <v>2539.8495547699995</v>
      </c>
      <c r="J327" s="46">
        <f t="shared" si="54"/>
        <v>3236.7795547699998</v>
      </c>
      <c r="K327" s="46">
        <f t="shared" si="55"/>
        <v>3236.7795547699998</v>
      </c>
      <c r="L327" s="46">
        <f t="shared" si="56"/>
        <v>2861.5395547699995</v>
      </c>
      <c r="M327" s="46">
        <f t="shared" si="57"/>
        <v>3310.8495547699999</v>
      </c>
      <c r="N327" s="46">
        <f t="shared" si="58"/>
        <v>3310.8495547699999</v>
      </c>
      <c r="O327" s="46">
        <f t="shared" si="59"/>
        <v>2935.6095547699997</v>
      </c>
      <c r="P327" s="46">
        <f>'Данные ком.оператора'!C318</f>
        <v>2152.6603378499999</v>
      </c>
    </row>
    <row r="328" spans="2:16" ht="15.75" x14ac:dyDescent="0.25">
      <c r="B328" s="34" t="str">
        <f>'Данные ком.оператора'!A319</f>
        <v>12.02.2024</v>
      </c>
      <c r="C328" s="6">
        <v>17</v>
      </c>
      <c r="D328" s="46">
        <f t="shared" si="48"/>
        <v>2833.6700933900001</v>
      </c>
      <c r="E328" s="46">
        <f t="shared" si="49"/>
        <v>2833.6700933900001</v>
      </c>
      <c r="F328" s="46">
        <f t="shared" si="50"/>
        <v>2458.4300933899999</v>
      </c>
      <c r="G328" s="46">
        <f t="shared" si="51"/>
        <v>2937.62009339</v>
      </c>
      <c r="H328" s="46">
        <f t="shared" si="52"/>
        <v>2937.62009339</v>
      </c>
      <c r="I328" s="46">
        <f t="shared" si="53"/>
        <v>2562.3800933899997</v>
      </c>
      <c r="J328" s="46">
        <f t="shared" si="54"/>
        <v>3259.31009339</v>
      </c>
      <c r="K328" s="46">
        <f t="shared" si="55"/>
        <v>3259.31009339</v>
      </c>
      <c r="L328" s="46">
        <f t="shared" si="56"/>
        <v>2884.0700933899998</v>
      </c>
      <c r="M328" s="46">
        <f t="shared" si="57"/>
        <v>3333.3800933900002</v>
      </c>
      <c r="N328" s="46">
        <f t="shared" si="58"/>
        <v>3333.3800933900002</v>
      </c>
      <c r="O328" s="46">
        <f t="shared" si="59"/>
        <v>2958.1400933899999</v>
      </c>
      <c r="P328" s="46">
        <f>'Данные ком.оператора'!C319</f>
        <v>2175.1908764700001</v>
      </c>
    </row>
    <row r="329" spans="2:16" ht="15.75" x14ac:dyDescent="0.25">
      <c r="B329" s="34" t="str">
        <f>'Данные ком.оператора'!A320</f>
        <v>12.02.2024</v>
      </c>
      <c r="C329" s="6">
        <v>18</v>
      </c>
      <c r="D329" s="46">
        <f t="shared" si="48"/>
        <v>2837.9915192600001</v>
      </c>
      <c r="E329" s="46">
        <f t="shared" si="49"/>
        <v>2837.9915192600001</v>
      </c>
      <c r="F329" s="46">
        <f t="shared" si="50"/>
        <v>2462.7515192599999</v>
      </c>
      <c r="G329" s="46">
        <f t="shared" si="51"/>
        <v>2941.94151926</v>
      </c>
      <c r="H329" s="46">
        <f t="shared" si="52"/>
        <v>2941.94151926</v>
      </c>
      <c r="I329" s="46">
        <f t="shared" si="53"/>
        <v>2566.7015192599997</v>
      </c>
      <c r="J329" s="46">
        <f t="shared" si="54"/>
        <v>3263.63151926</v>
      </c>
      <c r="K329" s="46">
        <f t="shared" si="55"/>
        <v>3263.63151926</v>
      </c>
      <c r="L329" s="46">
        <f t="shared" si="56"/>
        <v>2888.3915192599998</v>
      </c>
      <c r="M329" s="46">
        <f t="shared" si="57"/>
        <v>3337.7015192600002</v>
      </c>
      <c r="N329" s="46">
        <f t="shared" si="58"/>
        <v>3337.7015192600002</v>
      </c>
      <c r="O329" s="46">
        <f t="shared" si="59"/>
        <v>2962.4615192599999</v>
      </c>
      <c r="P329" s="46">
        <f>'Данные ком.оператора'!C320</f>
        <v>2179.5123023400001</v>
      </c>
    </row>
    <row r="330" spans="2:16" ht="15.75" x14ac:dyDescent="0.25">
      <c r="B330" s="34" t="str">
        <f>'Данные ком.оператора'!A321</f>
        <v>12.02.2024</v>
      </c>
      <c r="C330" s="6">
        <v>19</v>
      </c>
      <c r="D330" s="46">
        <f t="shared" si="48"/>
        <v>2823.9812496099998</v>
      </c>
      <c r="E330" s="46">
        <f t="shared" si="49"/>
        <v>2823.9812496099998</v>
      </c>
      <c r="F330" s="46">
        <f t="shared" si="50"/>
        <v>2448.7412496099996</v>
      </c>
      <c r="G330" s="46">
        <f t="shared" si="51"/>
        <v>2927.9312496099997</v>
      </c>
      <c r="H330" s="46">
        <f t="shared" si="52"/>
        <v>2927.9312496099997</v>
      </c>
      <c r="I330" s="46">
        <f t="shared" si="53"/>
        <v>2552.6912496099994</v>
      </c>
      <c r="J330" s="46">
        <f t="shared" si="54"/>
        <v>3249.6212496099997</v>
      </c>
      <c r="K330" s="46">
        <f t="shared" si="55"/>
        <v>3249.6212496099997</v>
      </c>
      <c r="L330" s="46">
        <f t="shared" si="56"/>
        <v>2874.3812496099995</v>
      </c>
      <c r="M330" s="46">
        <f t="shared" si="57"/>
        <v>3323.6912496099999</v>
      </c>
      <c r="N330" s="46">
        <f t="shared" si="58"/>
        <v>3323.6912496099999</v>
      </c>
      <c r="O330" s="46">
        <f t="shared" si="59"/>
        <v>2948.4512496099996</v>
      </c>
      <c r="P330" s="46">
        <f>'Данные ком.оператора'!C321</f>
        <v>2165.5020326899999</v>
      </c>
    </row>
    <row r="331" spans="2:16" ht="15.75" x14ac:dyDescent="0.25">
      <c r="B331" s="34" t="str">
        <f>'Данные ком.оператора'!A322</f>
        <v>12.02.2024</v>
      </c>
      <c r="C331" s="6">
        <v>20</v>
      </c>
      <c r="D331" s="46">
        <f t="shared" si="48"/>
        <v>2831.1855979699999</v>
      </c>
      <c r="E331" s="46">
        <f t="shared" si="49"/>
        <v>2831.1855979699999</v>
      </c>
      <c r="F331" s="46">
        <f t="shared" si="50"/>
        <v>2455.9455979699997</v>
      </c>
      <c r="G331" s="46">
        <f t="shared" si="51"/>
        <v>2935.1355979699997</v>
      </c>
      <c r="H331" s="46">
        <f t="shared" si="52"/>
        <v>2935.1355979699997</v>
      </c>
      <c r="I331" s="46">
        <f t="shared" si="53"/>
        <v>2559.8955979699995</v>
      </c>
      <c r="J331" s="46">
        <f t="shared" si="54"/>
        <v>3256.8255979699998</v>
      </c>
      <c r="K331" s="46">
        <f t="shared" si="55"/>
        <v>3256.8255979699998</v>
      </c>
      <c r="L331" s="46">
        <f t="shared" si="56"/>
        <v>2881.5855979699995</v>
      </c>
      <c r="M331" s="46">
        <f t="shared" si="57"/>
        <v>3330.8955979699999</v>
      </c>
      <c r="N331" s="46">
        <f t="shared" si="58"/>
        <v>3330.8955979699999</v>
      </c>
      <c r="O331" s="46">
        <f t="shared" si="59"/>
        <v>2955.6555979699997</v>
      </c>
      <c r="P331" s="46">
        <f>'Данные ком.оператора'!C322</f>
        <v>2172.7063810499999</v>
      </c>
    </row>
    <row r="332" spans="2:16" ht="15.75" x14ac:dyDescent="0.25">
      <c r="B332" s="34" t="str">
        <f>'Данные ком.оператора'!A323</f>
        <v>12.02.2024</v>
      </c>
      <c r="C332" s="6">
        <v>21</v>
      </c>
      <c r="D332" s="46">
        <f t="shared" si="48"/>
        <v>2808.5049170799998</v>
      </c>
      <c r="E332" s="46">
        <f t="shared" si="49"/>
        <v>2808.5049170799998</v>
      </c>
      <c r="F332" s="46">
        <f t="shared" si="50"/>
        <v>2433.2649170799996</v>
      </c>
      <c r="G332" s="46">
        <f t="shared" si="51"/>
        <v>2912.4549170799996</v>
      </c>
      <c r="H332" s="46">
        <f t="shared" si="52"/>
        <v>2912.4549170799996</v>
      </c>
      <c r="I332" s="46">
        <f t="shared" si="53"/>
        <v>2537.2149170799994</v>
      </c>
      <c r="J332" s="46">
        <f t="shared" si="54"/>
        <v>3234.1449170799997</v>
      </c>
      <c r="K332" s="46">
        <f t="shared" si="55"/>
        <v>3234.1449170799997</v>
      </c>
      <c r="L332" s="46">
        <f t="shared" si="56"/>
        <v>2858.9049170799994</v>
      </c>
      <c r="M332" s="46">
        <f t="shared" si="57"/>
        <v>3308.2149170799999</v>
      </c>
      <c r="N332" s="46">
        <f t="shared" si="58"/>
        <v>3308.2149170799999</v>
      </c>
      <c r="O332" s="46">
        <f t="shared" si="59"/>
        <v>2932.9749170799996</v>
      </c>
      <c r="P332" s="46">
        <f>'Данные ком.оператора'!C323</f>
        <v>2150.0257001599998</v>
      </c>
    </row>
    <row r="333" spans="2:16" ht="15.75" x14ac:dyDescent="0.25">
      <c r="B333" s="34" t="str">
        <f>'Данные ком.оператора'!A324</f>
        <v>12.02.2024</v>
      </c>
      <c r="C333" s="6">
        <v>22</v>
      </c>
      <c r="D333" s="46">
        <f t="shared" si="48"/>
        <v>2785.6034626400001</v>
      </c>
      <c r="E333" s="46">
        <f t="shared" si="49"/>
        <v>2785.6034626400001</v>
      </c>
      <c r="F333" s="46">
        <f t="shared" si="50"/>
        <v>2410.3634626399999</v>
      </c>
      <c r="G333" s="46">
        <f t="shared" si="51"/>
        <v>2889.5534626399999</v>
      </c>
      <c r="H333" s="46">
        <f t="shared" si="52"/>
        <v>2889.5534626399999</v>
      </c>
      <c r="I333" s="46">
        <f t="shared" si="53"/>
        <v>2514.3134626399997</v>
      </c>
      <c r="J333" s="46">
        <f t="shared" si="54"/>
        <v>3211.24346264</v>
      </c>
      <c r="K333" s="46">
        <f t="shared" si="55"/>
        <v>3211.24346264</v>
      </c>
      <c r="L333" s="46">
        <f t="shared" si="56"/>
        <v>2836.0034626399997</v>
      </c>
      <c r="M333" s="46">
        <f t="shared" si="57"/>
        <v>3285.3134626400001</v>
      </c>
      <c r="N333" s="46">
        <f t="shared" si="58"/>
        <v>3285.3134626400001</v>
      </c>
      <c r="O333" s="46">
        <f t="shared" si="59"/>
        <v>2910.0734626399999</v>
      </c>
      <c r="P333" s="46">
        <f>'Данные ком.оператора'!C324</f>
        <v>2127.1242457200001</v>
      </c>
    </row>
    <row r="334" spans="2:16" ht="15.75" x14ac:dyDescent="0.25">
      <c r="B334" s="34" t="str">
        <f>'Данные ком.оператора'!A325</f>
        <v>12.02.2024</v>
      </c>
      <c r="C334" s="6">
        <v>23</v>
      </c>
      <c r="D334" s="46">
        <f t="shared" si="48"/>
        <v>2797.3612458100001</v>
      </c>
      <c r="E334" s="46">
        <f t="shared" si="49"/>
        <v>2797.3612458100001</v>
      </c>
      <c r="F334" s="46">
        <f t="shared" si="50"/>
        <v>2422.1212458099999</v>
      </c>
      <c r="G334" s="46">
        <f t="shared" si="51"/>
        <v>2901.3112458099999</v>
      </c>
      <c r="H334" s="46">
        <f t="shared" si="52"/>
        <v>2901.3112458099999</v>
      </c>
      <c r="I334" s="46">
        <f t="shared" si="53"/>
        <v>2526.0712458099997</v>
      </c>
      <c r="J334" s="46">
        <f t="shared" si="54"/>
        <v>3223.00124581</v>
      </c>
      <c r="K334" s="46">
        <f t="shared" si="55"/>
        <v>3223.00124581</v>
      </c>
      <c r="L334" s="46">
        <f t="shared" si="56"/>
        <v>2847.7612458099998</v>
      </c>
      <c r="M334" s="46">
        <f t="shared" si="57"/>
        <v>3297.0712458100002</v>
      </c>
      <c r="N334" s="46">
        <f t="shared" si="58"/>
        <v>3297.0712458100002</v>
      </c>
      <c r="O334" s="46">
        <f t="shared" si="59"/>
        <v>2921.8312458099999</v>
      </c>
      <c r="P334" s="46">
        <f>'Данные ком.оператора'!C325</f>
        <v>2138.8820288900001</v>
      </c>
    </row>
    <row r="335" spans="2:16" ht="15.75" x14ac:dyDescent="0.25">
      <c r="B335" s="34" t="str">
        <f>'Данные ком.оператора'!A326</f>
        <v>12.02.2024</v>
      </c>
      <c r="C335" s="6">
        <v>24</v>
      </c>
      <c r="D335" s="46">
        <f t="shared" si="48"/>
        <v>2765.39770542</v>
      </c>
      <c r="E335" s="46">
        <f t="shared" si="49"/>
        <v>2765.39770542</v>
      </c>
      <c r="F335" s="46">
        <f t="shared" si="50"/>
        <v>2390.1577054199997</v>
      </c>
      <c r="G335" s="46">
        <f t="shared" si="51"/>
        <v>2869.3477054199998</v>
      </c>
      <c r="H335" s="46">
        <f t="shared" si="52"/>
        <v>2869.3477054199998</v>
      </c>
      <c r="I335" s="46">
        <f t="shared" si="53"/>
        <v>2494.1077054199995</v>
      </c>
      <c r="J335" s="46">
        <f t="shared" si="54"/>
        <v>3191.0377054199998</v>
      </c>
      <c r="K335" s="46">
        <f t="shared" si="55"/>
        <v>3191.0377054199998</v>
      </c>
      <c r="L335" s="46">
        <f t="shared" si="56"/>
        <v>2815.7977054199996</v>
      </c>
      <c r="M335" s="46">
        <f t="shared" si="57"/>
        <v>3265.10770542</v>
      </c>
      <c r="N335" s="46">
        <f t="shared" si="58"/>
        <v>3265.10770542</v>
      </c>
      <c r="O335" s="46">
        <f t="shared" si="59"/>
        <v>2889.8677054199998</v>
      </c>
      <c r="P335" s="46">
        <f>'Данные ком.оператора'!C326</f>
        <v>2106.9184885</v>
      </c>
    </row>
    <row r="336" spans="2:16" ht="15.75" x14ac:dyDescent="0.25">
      <c r="B336" s="34" t="str">
        <f>'Данные ком.оператора'!A327</f>
        <v>13.02.2024</v>
      </c>
      <c r="C336" s="6">
        <v>1</v>
      </c>
      <c r="D336" s="46">
        <f t="shared" si="48"/>
        <v>2784.6867115800001</v>
      </c>
      <c r="E336" s="46">
        <f t="shared" si="49"/>
        <v>2784.6867115800001</v>
      </c>
      <c r="F336" s="46">
        <f t="shared" si="50"/>
        <v>2409.4467115799998</v>
      </c>
      <c r="G336" s="46">
        <f t="shared" si="51"/>
        <v>2888.6367115799999</v>
      </c>
      <c r="H336" s="46">
        <f t="shared" si="52"/>
        <v>2888.6367115799999</v>
      </c>
      <c r="I336" s="46">
        <f t="shared" si="53"/>
        <v>2513.3967115799996</v>
      </c>
      <c r="J336" s="46">
        <f t="shared" si="54"/>
        <v>3210.3267115799999</v>
      </c>
      <c r="K336" s="46">
        <f t="shared" si="55"/>
        <v>3210.3267115799999</v>
      </c>
      <c r="L336" s="46">
        <f t="shared" si="56"/>
        <v>2835.0867115799997</v>
      </c>
      <c r="M336" s="46">
        <f t="shared" si="57"/>
        <v>3284.3967115800001</v>
      </c>
      <c r="N336" s="46">
        <f t="shared" si="58"/>
        <v>3284.3967115800001</v>
      </c>
      <c r="O336" s="46">
        <f t="shared" si="59"/>
        <v>2909.1567115799999</v>
      </c>
      <c r="P336" s="46">
        <f>'Данные ком.оператора'!C327</f>
        <v>2126.2074946600001</v>
      </c>
    </row>
    <row r="337" spans="2:16" ht="15.75" x14ac:dyDescent="0.25">
      <c r="B337" s="34" t="str">
        <f>'Данные ком.оператора'!A328</f>
        <v>13.02.2024</v>
      </c>
      <c r="C337" s="6">
        <v>2</v>
      </c>
      <c r="D337" s="46">
        <f t="shared" si="48"/>
        <v>2803.0075908899998</v>
      </c>
      <c r="E337" s="46">
        <f t="shared" si="49"/>
        <v>2803.0075908899998</v>
      </c>
      <c r="F337" s="46">
        <f t="shared" si="50"/>
        <v>2427.7675908899996</v>
      </c>
      <c r="G337" s="46">
        <f t="shared" si="51"/>
        <v>2906.9575908899997</v>
      </c>
      <c r="H337" s="46">
        <f t="shared" si="52"/>
        <v>2906.9575908899997</v>
      </c>
      <c r="I337" s="46">
        <f t="shared" si="53"/>
        <v>2531.7175908899994</v>
      </c>
      <c r="J337" s="46">
        <f t="shared" si="54"/>
        <v>3228.6475908899997</v>
      </c>
      <c r="K337" s="46">
        <f t="shared" si="55"/>
        <v>3228.6475908899997</v>
      </c>
      <c r="L337" s="46">
        <f t="shared" si="56"/>
        <v>2853.4075908899995</v>
      </c>
      <c r="M337" s="46">
        <f t="shared" si="57"/>
        <v>3302.7175908899999</v>
      </c>
      <c r="N337" s="46">
        <f t="shared" si="58"/>
        <v>3302.7175908899999</v>
      </c>
      <c r="O337" s="46">
        <f t="shared" si="59"/>
        <v>2927.4775908899996</v>
      </c>
      <c r="P337" s="46">
        <f>'Данные ком.оператора'!C328</f>
        <v>2144.5283739699998</v>
      </c>
    </row>
    <row r="338" spans="2:16" ht="15.75" x14ac:dyDescent="0.25">
      <c r="B338" s="34" t="str">
        <f>'Данные ком.оператора'!A329</f>
        <v>13.02.2024</v>
      </c>
      <c r="C338" s="6">
        <v>3</v>
      </c>
      <c r="D338" s="46">
        <f t="shared" si="48"/>
        <v>2781.06411609</v>
      </c>
      <c r="E338" s="46">
        <f t="shared" si="49"/>
        <v>2781.06411609</v>
      </c>
      <c r="F338" s="46">
        <f t="shared" si="50"/>
        <v>2405.8241160899997</v>
      </c>
      <c r="G338" s="46">
        <f t="shared" si="51"/>
        <v>2885.0141160899998</v>
      </c>
      <c r="H338" s="46">
        <f t="shared" si="52"/>
        <v>2885.0141160899998</v>
      </c>
      <c r="I338" s="46">
        <f t="shared" si="53"/>
        <v>2509.7741160899996</v>
      </c>
      <c r="J338" s="46">
        <f t="shared" si="54"/>
        <v>3206.7041160899998</v>
      </c>
      <c r="K338" s="46">
        <f t="shared" si="55"/>
        <v>3206.7041160899998</v>
      </c>
      <c r="L338" s="46">
        <f t="shared" si="56"/>
        <v>2831.4641160899996</v>
      </c>
      <c r="M338" s="46">
        <f t="shared" si="57"/>
        <v>3280.77411609</v>
      </c>
      <c r="N338" s="46">
        <f t="shared" si="58"/>
        <v>3280.77411609</v>
      </c>
      <c r="O338" s="46">
        <f t="shared" si="59"/>
        <v>2905.5341160899998</v>
      </c>
      <c r="P338" s="46">
        <f>'Данные ком.оператора'!C329</f>
        <v>2122.58489917</v>
      </c>
    </row>
    <row r="339" spans="2:16" ht="15.75" x14ac:dyDescent="0.25">
      <c r="B339" s="34" t="str">
        <f>'Данные ком.оператора'!A330</f>
        <v>13.02.2024</v>
      </c>
      <c r="C339" s="6">
        <v>4</v>
      </c>
      <c r="D339" s="46">
        <f t="shared" si="48"/>
        <v>2867.1805938000002</v>
      </c>
      <c r="E339" s="46">
        <f t="shared" si="49"/>
        <v>2867.1805938000002</v>
      </c>
      <c r="F339" s="46">
        <f t="shared" si="50"/>
        <v>2491.9405938</v>
      </c>
      <c r="G339" s="46">
        <f t="shared" si="51"/>
        <v>2971.1305938</v>
      </c>
      <c r="H339" s="46">
        <f t="shared" si="52"/>
        <v>2971.1305938</v>
      </c>
      <c r="I339" s="46">
        <f t="shared" si="53"/>
        <v>2595.8905937999998</v>
      </c>
      <c r="J339" s="46">
        <f t="shared" si="54"/>
        <v>3292.8205938000001</v>
      </c>
      <c r="K339" s="46">
        <f t="shared" si="55"/>
        <v>3292.8205938000001</v>
      </c>
      <c r="L339" s="46">
        <f t="shared" si="56"/>
        <v>2917.5805937999999</v>
      </c>
      <c r="M339" s="46">
        <f t="shared" si="57"/>
        <v>3366.8905938000003</v>
      </c>
      <c r="N339" s="46">
        <f t="shared" si="58"/>
        <v>3366.8905938000003</v>
      </c>
      <c r="O339" s="46">
        <f t="shared" si="59"/>
        <v>2991.6505938</v>
      </c>
      <c r="P339" s="46">
        <f>'Данные ком.оператора'!C330</f>
        <v>2208.7013768800002</v>
      </c>
    </row>
    <row r="340" spans="2:16" ht="15.75" x14ac:dyDescent="0.25">
      <c r="B340" s="34" t="str">
        <f>'Данные ком.оператора'!A331</f>
        <v>13.02.2024</v>
      </c>
      <c r="C340" s="6">
        <v>5</v>
      </c>
      <c r="D340" s="46">
        <f t="shared" si="48"/>
        <v>2806.8417131900001</v>
      </c>
      <c r="E340" s="46">
        <f t="shared" si="49"/>
        <v>2806.8417131900001</v>
      </c>
      <c r="F340" s="46">
        <f t="shared" si="50"/>
        <v>2431.6017131899998</v>
      </c>
      <c r="G340" s="46">
        <f t="shared" si="51"/>
        <v>2910.7917131899999</v>
      </c>
      <c r="H340" s="46">
        <f t="shared" si="52"/>
        <v>2910.7917131899999</v>
      </c>
      <c r="I340" s="46">
        <f t="shared" si="53"/>
        <v>2535.5517131899996</v>
      </c>
      <c r="J340" s="46">
        <f t="shared" si="54"/>
        <v>3232.4817131899999</v>
      </c>
      <c r="K340" s="46">
        <f t="shared" si="55"/>
        <v>3232.4817131899999</v>
      </c>
      <c r="L340" s="46">
        <f t="shared" si="56"/>
        <v>2857.2417131899997</v>
      </c>
      <c r="M340" s="46">
        <f t="shared" si="57"/>
        <v>3306.5517131900001</v>
      </c>
      <c r="N340" s="46">
        <f t="shared" si="58"/>
        <v>3306.5517131900001</v>
      </c>
      <c r="O340" s="46">
        <f t="shared" si="59"/>
        <v>2931.3117131899999</v>
      </c>
      <c r="P340" s="46">
        <f>'Данные ком.оператора'!C331</f>
        <v>2148.3624962700001</v>
      </c>
    </row>
    <row r="341" spans="2:16" ht="15.75" x14ac:dyDescent="0.25">
      <c r="B341" s="34" t="str">
        <f>'Данные ком.оператора'!A332</f>
        <v>13.02.2024</v>
      </c>
      <c r="C341" s="6">
        <v>6</v>
      </c>
      <c r="D341" s="46">
        <f t="shared" si="48"/>
        <v>2837.0943237699998</v>
      </c>
      <c r="E341" s="46">
        <f t="shared" si="49"/>
        <v>2837.0943237699998</v>
      </c>
      <c r="F341" s="46">
        <f t="shared" si="50"/>
        <v>2461.8543237699996</v>
      </c>
      <c r="G341" s="46">
        <f t="shared" si="51"/>
        <v>2941.0443237699997</v>
      </c>
      <c r="H341" s="46">
        <f t="shared" si="52"/>
        <v>2941.0443237699997</v>
      </c>
      <c r="I341" s="46">
        <f t="shared" si="53"/>
        <v>2565.8043237699994</v>
      </c>
      <c r="J341" s="46">
        <f t="shared" si="54"/>
        <v>3262.7343237699997</v>
      </c>
      <c r="K341" s="46">
        <f t="shared" si="55"/>
        <v>3262.7343237699997</v>
      </c>
      <c r="L341" s="46">
        <f t="shared" si="56"/>
        <v>2887.4943237699995</v>
      </c>
      <c r="M341" s="46">
        <f t="shared" si="57"/>
        <v>3336.8043237699999</v>
      </c>
      <c r="N341" s="46">
        <f t="shared" si="58"/>
        <v>3336.8043237699999</v>
      </c>
      <c r="O341" s="46">
        <f t="shared" si="59"/>
        <v>2961.5643237699996</v>
      </c>
      <c r="P341" s="46">
        <f>'Данные ком.оператора'!C332</f>
        <v>2178.6151068499998</v>
      </c>
    </row>
    <row r="342" spans="2:16" ht="15.75" x14ac:dyDescent="0.25">
      <c r="B342" s="34" t="str">
        <f>'Данные ком.оператора'!A333</f>
        <v>13.02.2024</v>
      </c>
      <c r="C342" s="6">
        <v>7</v>
      </c>
      <c r="D342" s="46">
        <f t="shared" si="48"/>
        <v>2766.0659046000001</v>
      </c>
      <c r="E342" s="46">
        <f t="shared" si="49"/>
        <v>2766.0659046000001</v>
      </c>
      <c r="F342" s="46">
        <f t="shared" si="50"/>
        <v>2390.8259045999998</v>
      </c>
      <c r="G342" s="46">
        <f t="shared" si="51"/>
        <v>2870.0159045999999</v>
      </c>
      <c r="H342" s="46">
        <f t="shared" si="52"/>
        <v>2870.0159045999999</v>
      </c>
      <c r="I342" s="46">
        <f t="shared" si="53"/>
        <v>2494.7759045999996</v>
      </c>
      <c r="J342" s="46">
        <f t="shared" si="54"/>
        <v>3191.7059045999999</v>
      </c>
      <c r="K342" s="46">
        <f t="shared" si="55"/>
        <v>3191.7059045999999</v>
      </c>
      <c r="L342" s="46">
        <f t="shared" si="56"/>
        <v>2816.4659045999997</v>
      </c>
      <c r="M342" s="46">
        <f t="shared" si="57"/>
        <v>3265.7759046000001</v>
      </c>
      <c r="N342" s="46">
        <f t="shared" si="58"/>
        <v>3265.7759046000001</v>
      </c>
      <c r="O342" s="46">
        <f t="shared" si="59"/>
        <v>2890.5359045999999</v>
      </c>
      <c r="P342" s="46">
        <f>'Данные ком.оператора'!C333</f>
        <v>2107.5866876800001</v>
      </c>
    </row>
    <row r="343" spans="2:16" ht="15.75" x14ac:dyDescent="0.25">
      <c r="B343" s="34" t="str">
        <f>'Данные ком.оператора'!A334</f>
        <v>13.02.2024</v>
      </c>
      <c r="C343" s="6">
        <v>8</v>
      </c>
      <c r="D343" s="46">
        <f t="shared" si="48"/>
        <v>2793.9709604999998</v>
      </c>
      <c r="E343" s="46">
        <f t="shared" si="49"/>
        <v>2793.9709604999998</v>
      </c>
      <c r="F343" s="46">
        <f t="shared" si="50"/>
        <v>2418.7309604999996</v>
      </c>
      <c r="G343" s="46">
        <f t="shared" si="51"/>
        <v>2897.9209604999996</v>
      </c>
      <c r="H343" s="46">
        <f t="shared" si="52"/>
        <v>2897.9209604999996</v>
      </c>
      <c r="I343" s="46">
        <f t="shared" si="53"/>
        <v>2522.6809604999994</v>
      </c>
      <c r="J343" s="46">
        <f t="shared" si="54"/>
        <v>3219.6109604999997</v>
      </c>
      <c r="K343" s="46">
        <f t="shared" si="55"/>
        <v>3219.6109604999997</v>
      </c>
      <c r="L343" s="46">
        <f t="shared" si="56"/>
        <v>2844.3709604999995</v>
      </c>
      <c r="M343" s="46">
        <f t="shared" si="57"/>
        <v>3293.6809604999999</v>
      </c>
      <c r="N343" s="46">
        <f t="shared" si="58"/>
        <v>3293.6809604999999</v>
      </c>
      <c r="O343" s="46">
        <f t="shared" si="59"/>
        <v>2918.4409604999996</v>
      </c>
      <c r="P343" s="46">
        <f>'Данные ком.оператора'!C334</f>
        <v>2135.4917435799998</v>
      </c>
    </row>
    <row r="344" spans="2:16" ht="15.75" x14ac:dyDescent="0.25">
      <c r="B344" s="34" t="str">
        <f>'Данные ком.оператора'!A335</f>
        <v>13.02.2024</v>
      </c>
      <c r="C344" s="6">
        <v>9</v>
      </c>
      <c r="D344" s="46">
        <f t="shared" si="48"/>
        <v>2797.8520374300001</v>
      </c>
      <c r="E344" s="46">
        <f t="shared" si="49"/>
        <v>2797.8520374300001</v>
      </c>
      <c r="F344" s="46">
        <f t="shared" si="50"/>
        <v>2422.6120374299999</v>
      </c>
      <c r="G344" s="46">
        <f t="shared" si="51"/>
        <v>2901.8020374299999</v>
      </c>
      <c r="H344" s="46">
        <f t="shared" si="52"/>
        <v>2901.8020374299999</v>
      </c>
      <c r="I344" s="46">
        <f t="shared" si="53"/>
        <v>2526.5620374299997</v>
      </c>
      <c r="J344" s="46">
        <f t="shared" si="54"/>
        <v>3223.49203743</v>
      </c>
      <c r="K344" s="46">
        <f t="shared" si="55"/>
        <v>3223.49203743</v>
      </c>
      <c r="L344" s="46">
        <f t="shared" si="56"/>
        <v>2848.2520374299997</v>
      </c>
      <c r="M344" s="46">
        <f t="shared" si="57"/>
        <v>3297.5620374300001</v>
      </c>
      <c r="N344" s="46">
        <f t="shared" si="58"/>
        <v>3297.5620374300001</v>
      </c>
      <c r="O344" s="46">
        <f t="shared" si="59"/>
        <v>2922.3220374299999</v>
      </c>
      <c r="P344" s="46">
        <f>'Данные ком.оператора'!C335</f>
        <v>2139.3728205100001</v>
      </c>
    </row>
    <row r="345" spans="2:16" ht="15.75" x14ac:dyDescent="0.25">
      <c r="B345" s="34" t="str">
        <f>'Данные ком.оператора'!A336</f>
        <v>13.02.2024</v>
      </c>
      <c r="C345" s="6">
        <v>10</v>
      </c>
      <c r="D345" s="46">
        <f t="shared" si="48"/>
        <v>2781.0569523200002</v>
      </c>
      <c r="E345" s="46">
        <f t="shared" si="49"/>
        <v>2781.0569523200002</v>
      </c>
      <c r="F345" s="46">
        <f t="shared" si="50"/>
        <v>2405.8169523199999</v>
      </c>
      <c r="G345" s="46">
        <f t="shared" si="51"/>
        <v>2885.00695232</v>
      </c>
      <c r="H345" s="46">
        <f t="shared" si="52"/>
        <v>2885.00695232</v>
      </c>
      <c r="I345" s="46">
        <f t="shared" si="53"/>
        <v>2509.7669523199997</v>
      </c>
      <c r="J345" s="46">
        <f t="shared" si="54"/>
        <v>3206.69695232</v>
      </c>
      <c r="K345" s="46">
        <f t="shared" si="55"/>
        <v>3206.69695232</v>
      </c>
      <c r="L345" s="46">
        <f t="shared" si="56"/>
        <v>2831.4569523199998</v>
      </c>
      <c r="M345" s="46">
        <f t="shared" si="57"/>
        <v>3280.7669523200002</v>
      </c>
      <c r="N345" s="46">
        <f t="shared" si="58"/>
        <v>3280.7669523200002</v>
      </c>
      <c r="O345" s="46">
        <f t="shared" si="59"/>
        <v>2905.52695232</v>
      </c>
      <c r="P345" s="46">
        <f>'Данные ком.оператора'!C336</f>
        <v>2122.5777354000002</v>
      </c>
    </row>
    <row r="346" spans="2:16" ht="15.75" x14ac:dyDescent="0.25">
      <c r="B346" s="34" t="str">
        <f>'Данные ком.оператора'!A337</f>
        <v>13.02.2024</v>
      </c>
      <c r="C346" s="6">
        <v>11</v>
      </c>
      <c r="D346" s="46">
        <f t="shared" si="48"/>
        <v>2792.7763933599999</v>
      </c>
      <c r="E346" s="46">
        <f t="shared" si="49"/>
        <v>2792.7763933599999</v>
      </c>
      <c r="F346" s="46">
        <f t="shared" si="50"/>
        <v>2417.5363933599997</v>
      </c>
      <c r="G346" s="46">
        <f t="shared" si="51"/>
        <v>2896.7263933599997</v>
      </c>
      <c r="H346" s="46">
        <f t="shared" si="52"/>
        <v>2896.7263933599997</v>
      </c>
      <c r="I346" s="46">
        <f t="shared" si="53"/>
        <v>2521.4863933599995</v>
      </c>
      <c r="J346" s="46">
        <f t="shared" si="54"/>
        <v>3218.4163933599998</v>
      </c>
      <c r="K346" s="46">
        <f t="shared" si="55"/>
        <v>3218.4163933599998</v>
      </c>
      <c r="L346" s="46">
        <f t="shared" si="56"/>
        <v>2843.1763933599996</v>
      </c>
      <c r="M346" s="46">
        <f t="shared" si="57"/>
        <v>3292.48639336</v>
      </c>
      <c r="N346" s="46">
        <f t="shared" si="58"/>
        <v>3292.48639336</v>
      </c>
      <c r="O346" s="46">
        <f t="shared" si="59"/>
        <v>2917.2463933599997</v>
      </c>
      <c r="P346" s="46">
        <f>'Данные ком.оператора'!C337</f>
        <v>2134.2971764399999</v>
      </c>
    </row>
    <row r="347" spans="2:16" ht="15.75" x14ac:dyDescent="0.25">
      <c r="B347" s="34" t="str">
        <f>'Данные ком.оператора'!A338</f>
        <v>13.02.2024</v>
      </c>
      <c r="C347" s="6">
        <v>12</v>
      </c>
      <c r="D347" s="46">
        <f t="shared" si="48"/>
        <v>2803.8171810499998</v>
      </c>
      <c r="E347" s="46">
        <f t="shared" si="49"/>
        <v>2803.8171810499998</v>
      </c>
      <c r="F347" s="46">
        <f t="shared" si="50"/>
        <v>2428.5771810499996</v>
      </c>
      <c r="G347" s="46">
        <f t="shared" si="51"/>
        <v>2907.7671810499996</v>
      </c>
      <c r="H347" s="46">
        <f t="shared" si="52"/>
        <v>2907.7671810499996</v>
      </c>
      <c r="I347" s="46">
        <f t="shared" si="53"/>
        <v>2532.5271810499994</v>
      </c>
      <c r="J347" s="46">
        <f t="shared" si="54"/>
        <v>3229.4571810499997</v>
      </c>
      <c r="K347" s="46">
        <f t="shared" si="55"/>
        <v>3229.4571810499997</v>
      </c>
      <c r="L347" s="46">
        <f t="shared" si="56"/>
        <v>2854.2171810499995</v>
      </c>
      <c r="M347" s="46">
        <f t="shared" si="57"/>
        <v>3303.5271810499999</v>
      </c>
      <c r="N347" s="46">
        <f t="shared" si="58"/>
        <v>3303.5271810499999</v>
      </c>
      <c r="O347" s="46">
        <f t="shared" si="59"/>
        <v>2928.2871810499996</v>
      </c>
      <c r="P347" s="46">
        <f>'Данные ком.оператора'!C338</f>
        <v>2145.3379641299998</v>
      </c>
    </row>
    <row r="348" spans="2:16" ht="15.75" x14ac:dyDescent="0.25">
      <c r="B348" s="34" t="str">
        <f>'Данные ком.оператора'!A339</f>
        <v>13.02.2024</v>
      </c>
      <c r="C348" s="6">
        <v>13</v>
      </c>
      <c r="D348" s="46">
        <f t="shared" si="48"/>
        <v>2801.0368250400002</v>
      </c>
      <c r="E348" s="46">
        <f t="shared" si="49"/>
        <v>2801.0368250400002</v>
      </c>
      <c r="F348" s="46">
        <f t="shared" si="50"/>
        <v>2425.7968250399999</v>
      </c>
      <c r="G348" s="46">
        <f t="shared" si="51"/>
        <v>2904.98682504</v>
      </c>
      <c r="H348" s="46">
        <f t="shared" si="52"/>
        <v>2904.98682504</v>
      </c>
      <c r="I348" s="46">
        <f t="shared" si="53"/>
        <v>2529.7468250399997</v>
      </c>
      <c r="J348" s="46">
        <f t="shared" si="54"/>
        <v>3226.67682504</v>
      </c>
      <c r="K348" s="46">
        <f t="shared" si="55"/>
        <v>3226.67682504</v>
      </c>
      <c r="L348" s="46">
        <f t="shared" si="56"/>
        <v>2851.4368250399998</v>
      </c>
      <c r="M348" s="46">
        <f t="shared" si="57"/>
        <v>3300.7468250400002</v>
      </c>
      <c r="N348" s="46">
        <f t="shared" si="58"/>
        <v>3300.7468250400002</v>
      </c>
      <c r="O348" s="46">
        <f t="shared" si="59"/>
        <v>2925.50682504</v>
      </c>
      <c r="P348" s="46">
        <f>'Данные ком.оператора'!C339</f>
        <v>2142.5576081200002</v>
      </c>
    </row>
    <row r="349" spans="2:16" ht="15.75" x14ac:dyDescent="0.25">
      <c r="B349" s="34" t="str">
        <f>'Данные ком.оператора'!A340</f>
        <v>13.02.2024</v>
      </c>
      <c r="C349" s="6">
        <v>14</v>
      </c>
      <c r="D349" s="46">
        <f t="shared" si="48"/>
        <v>2816.6390132000001</v>
      </c>
      <c r="E349" s="46">
        <f t="shared" si="49"/>
        <v>2816.6390132000001</v>
      </c>
      <c r="F349" s="46">
        <f t="shared" si="50"/>
        <v>2441.3990131999999</v>
      </c>
      <c r="G349" s="46">
        <f t="shared" si="51"/>
        <v>2920.5890132</v>
      </c>
      <c r="H349" s="46">
        <f t="shared" si="52"/>
        <v>2920.5890132</v>
      </c>
      <c r="I349" s="46">
        <f t="shared" si="53"/>
        <v>2545.3490131999997</v>
      </c>
      <c r="J349" s="46">
        <f t="shared" si="54"/>
        <v>3242.2790132</v>
      </c>
      <c r="K349" s="46">
        <f t="shared" si="55"/>
        <v>3242.2790132</v>
      </c>
      <c r="L349" s="46">
        <f t="shared" si="56"/>
        <v>2867.0390131999998</v>
      </c>
      <c r="M349" s="46">
        <f t="shared" si="57"/>
        <v>3316.3490132000002</v>
      </c>
      <c r="N349" s="46">
        <f t="shared" si="58"/>
        <v>3316.3490132000002</v>
      </c>
      <c r="O349" s="46">
        <f t="shared" si="59"/>
        <v>2941.1090131999999</v>
      </c>
      <c r="P349" s="46">
        <f>'Данные ком.оператора'!C340</f>
        <v>2158.1597962800001</v>
      </c>
    </row>
    <row r="350" spans="2:16" ht="15.75" x14ac:dyDescent="0.25">
      <c r="B350" s="34" t="str">
        <f>'Данные ком.оператора'!A341</f>
        <v>13.02.2024</v>
      </c>
      <c r="C350" s="6">
        <v>15</v>
      </c>
      <c r="D350" s="46">
        <f t="shared" si="48"/>
        <v>2846.6259978799999</v>
      </c>
      <c r="E350" s="46">
        <f t="shared" si="49"/>
        <v>2846.6259978799999</v>
      </c>
      <c r="F350" s="46">
        <f t="shared" si="50"/>
        <v>2471.3859978799996</v>
      </c>
      <c r="G350" s="46">
        <f t="shared" si="51"/>
        <v>2950.5759978799997</v>
      </c>
      <c r="H350" s="46">
        <f t="shared" si="52"/>
        <v>2950.5759978799997</v>
      </c>
      <c r="I350" s="46">
        <f t="shared" si="53"/>
        <v>2575.3359978799995</v>
      </c>
      <c r="J350" s="46">
        <f t="shared" si="54"/>
        <v>3272.2659978799998</v>
      </c>
      <c r="K350" s="46">
        <f t="shared" si="55"/>
        <v>3272.2659978799998</v>
      </c>
      <c r="L350" s="46">
        <f t="shared" si="56"/>
        <v>2897.0259978799995</v>
      </c>
      <c r="M350" s="46">
        <f t="shared" si="57"/>
        <v>3346.3359978799999</v>
      </c>
      <c r="N350" s="46">
        <f t="shared" si="58"/>
        <v>3346.3359978799999</v>
      </c>
      <c r="O350" s="46">
        <f t="shared" si="59"/>
        <v>2971.0959978799997</v>
      </c>
      <c r="P350" s="46">
        <f>'Данные ком.оператора'!C341</f>
        <v>2188.1467809599999</v>
      </c>
    </row>
    <row r="351" spans="2:16" ht="15.75" x14ac:dyDescent="0.25">
      <c r="B351" s="34" t="str">
        <f>'Данные ком.оператора'!A342</f>
        <v>13.02.2024</v>
      </c>
      <c r="C351" s="6">
        <v>16</v>
      </c>
      <c r="D351" s="46">
        <f t="shared" si="48"/>
        <v>2816.8115615299998</v>
      </c>
      <c r="E351" s="46">
        <f t="shared" si="49"/>
        <v>2816.8115615299998</v>
      </c>
      <c r="F351" s="46">
        <f t="shared" si="50"/>
        <v>2441.5715615299996</v>
      </c>
      <c r="G351" s="46">
        <f t="shared" si="51"/>
        <v>2920.7615615299997</v>
      </c>
      <c r="H351" s="46">
        <f t="shared" si="52"/>
        <v>2920.7615615299997</v>
      </c>
      <c r="I351" s="46">
        <f t="shared" si="53"/>
        <v>2545.5215615299994</v>
      </c>
      <c r="J351" s="46">
        <f t="shared" si="54"/>
        <v>3242.4515615299997</v>
      </c>
      <c r="K351" s="46">
        <f t="shared" si="55"/>
        <v>3242.4515615299997</v>
      </c>
      <c r="L351" s="46">
        <f t="shared" si="56"/>
        <v>2867.2115615299995</v>
      </c>
      <c r="M351" s="46">
        <f t="shared" si="57"/>
        <v>3316.5215615299999</v>
      </c>
      <c r="N351" s="46">
        <f t="shared" si="58"/>
        <v>3316.5215615299999</v>
      </c>
      <c r="O351" s="46">
        <f t="shared" si="59"/>
        <v>2941.2815615299996</v>
      </c>
      <c r="P351" s="46">
        <f>'Данные ком.оператора'!C342</f>
        <v>2158.3323446099998</v>
      </c>
    </row>
    <row r="352" spans="2:16" ht="15.75" x14ac:dyDescent="0.25">
      <c r="B352" s="34" t="str">
        <f>'Данные ком.оператора'!A343</f>
        <v>13.02.2024</v>
      </c>
      <c r="C352" s="6">
        <v>17</v>
      </c>
      <c r="D352" s="46">
        <f t="shared" si="48"/>
        <v>2827.1979082100002</v>
      </c>
      <c r="E352" s="46">
        <f t="shared" si="49"/>
        <v>2827.1979082100002</v>
      </c>
      <c r="F352" s="46">
        <f t="shared" si="50"/>
        <v>2451.9579082099999</v>
      </c>
      <c r="G352" s="46">
        <f t="shared" si="51"/>
        <v>2931.14790821</v>
      </c>
      <c r="H352" s="46">
        <f t="shared" si="52"/>
        <v>2931.14790821</v>
      </c>
      <c r="I352" s="46">
        <f t="shared" si="53"/>
        <v>2555.9079082099997</v>
      </c>
      <c r="J352" s="46">
        <f t="shared" si="54"/>
        <v>3252.83790821</v>
      </c>
      <c r="K352" s="46">
        <f t="shared" si="55"/>
        <v>3252.83790821</v>
      </c>
      <c r="L352" s="46">
        <f t="shared" si="56"/>
        <v>2877.5979082099998</v>
      </c>
      <c r="M352" s="46">
        <f t="shared" si="57"/>
        <v>3326.9079082100002</v>
      </c>
      <c r="N352" s="46">
        <f t="shared" si="58"/>
        <v>3326.9079082100002</v>
      </c>
      <c r="O352" s="46">
        <f t="shared" si="59"/>
        <v>2951.66790821</v>
      </c>
      <c r="P352" s="46">
        <f>'Данные ком.оператора'!C343</f>
        <v>2168.7186912900002</v>
      </c>
    </row>
    <row r="353" spans="2:16" ht="15.75" x14ac:dyDescent="0.25">
      <c r="B353" s="34" t="str">
        <f>'Данные ком.оператора'!A344</f>
        <v>13.02.2024</v>
      </c>
      <c r="C353" s="6">
        <v>18</v>
      </c>
      <c r="D353" s="46">
        <f t="shared" si="48"/>
        <v>2799.9176470699999</v>
      </c>
      <c r="E353" s="46">
        <f t="shared" si="49"/>
        <v>2799.9176470699999</v>
      </c>
      <c r="F353" s="46">
        <f t="shared" si="50"/>
        <v>2424.6776470699997</v>
      </c>
      <c r="G353" s="46">
        <f t="shared" si="51"/>
        <v>2903.8676470699997</v>
      </c>
      <c r="H353" s="46">
        <f t="shared" si="52"/>
        <v>2903.8676470699997</v>
      </c>
      <c r="I353" s="46">
        <f t="shared" si="53"/>
        <v>2528.6276470699995</v>
      </c>
      <c r="J353" s="46">
        <f t="shared" si="54"/>
        <v>3225.5576470699998</v>
      </c>
      <c r="K353" s="46">
        <f t="shared" si="55"/>
        <v>3225.5576470699998</v>
      </c>
      <c r="L353" s="46">
        <f t="shared" si="56"/>
        <v>2850.3176470699996</v>
      </c>
      <c r="M353" s="46">
        <f t="shared" si="57"/>
        <v>3299.62764707</v>
      </c>
      <c r="N353" s="46">
        <f t="shared" si="58"/>
        <v>3299.62764707</v>
      </c>
      <c r="O353" s="46">
        <f t="shared" si="59"/>
        <v>2924.3876470699997</v>
      </c>
      <c r="P353" s="46">
        <f>'Данные ком.оператора'!C344</f>
        <v>2141.4384301499999</v>
      </c>
    </row>
    <row r="354" spans="2:16" ht="15.75" x14ac:dyDescent="0.25">
      <c r="B354" s="34" t="str">
        <f>'Данные ком.оператора'!A345</f>
        <v>13.02.2024</v>
      </c>
      <c r="C354" s="6">
        <v>19</v>
      </c>
      <c r="D354" s="46">
        <f t="shared" si="48"/>
        <v>2809.7923759300002</v>
      </c>
      <c r="E354" s="46">
        <f t="shared" si="49"/>
        <v>2809.7923759300002</v>
      </c>
      <c r="F354" s="46">
        <f t="shared" si="50"/>
        <v>2434.5523759299999</v>
      </c>
      <c r="G354" s="46">
        <f t="shared" si="51"/>
        <v>2913.74237593</v>
      </c>
      <c r="H354" s="46">
        <f t="shared" si="52"/>
        <v>2913.74237593</v>
      </c>
      <c r="I354" s="46">
        <f t="shared" si="53"/>
        <v>2538.5023759299997</v>
      </c>
      <c r="J354" s="46">
        <f t="shared" si="54"/>
        <v>3235.43237593</v>
      </c>
      <c r="K354" s="46">
        <f t="shared" si="55"/>
        <v>3235.43237593</v>
      </c>
      <c r="L354" s="46">
        <f t="shared" si="56"/>
        <v>2860.1923759299998</v>
      </c>
      <c r="M354" s="46">
        <f t="shared" si="57"/>
        <v>3309.5023759300002</v>
      </c>
      <c r="N354" s="46">
        <f t="shared" si="58"/>
        <v>3309.5023759300002</v>
      </c>
      <c r="O354" s="46">
        <f t="shared" si="59"/>
        <v>2934.26237593</v>
      </c>
      <c r="P354" s="46">
        <f>'Данные ком.оператора'!C345</f>
        <v>2151.3131590100002</v>
      </c>
    </row>
    <row r="355" spans="2:16" ht="15.75" x14ac:dyDescent="0.25">
      <c r="B355" s="34" t="str">
        <f>'Данные ком.оператора'!A346</f>
        <v>13.02.2024</v>
      </c>
      <c r="C355" s="6">
        <v>20</v>
      </c>
      <c r="D355" s="46">
        <f t="shared" si="48"/>
        <v>2803.1347084399999</v>
      </c>
      <c r="E355" s="46">
        <f t="shared" si="49"/>
        <v>2803.1347084399999</v>
      </c>
      <c r="F355" s="46">
        <f t="shared" si="50"/>
        <v>2427.8947084399997</v>
      </c>
      <c r="G355" s="46">
        <f t="shared" si="51"/>
        <v>2907.0847084399998</v>
      </c>
      <c r="H355" s="46">
        <f t="shared" si="52"/>
        <v>2907.0847084399998</v>
      </c>
      <c r="I355" s="46">
        <f t="shared" si="53"/>
        <v>2531.8447084399995</v>
      </c>
      <c r="J355" s="46">
        <f t="shared" si="54"/>
        <v>3228.7747084399998</v>
      </c>
      <c r="K355" s="46">
        <f t="shared" si="55"/>
        <v>3228.7747084399998</v>
      </c>
      <c r="L355" s="46">
        <f t="shared" si="56"/>
        <v>2853.5347084399996</v>
      </c>
      <c r="M355" s="46">
        <f t="shared" si="57"/>
        <v>3302.84470844</v>
      </c>
      <c r="N355" s="46">
        <f t="shared" si="58"/>
        <v>3302.84470844</v>
      </c>
      <c r="O355" s="46">
        <f t="shared" si="59"/>
        <v>2927.6047084399997</v>
      </c>
      <c r="P355" s="46">
        <f>'Данные ком.оператора'!C346</f>
        <v>2144.6554915199999</v>
      </c>
    </row>
    <row r="356" spans="2:16" ht="15.75" x14ac:dyDescent="0.25">
      <c r="B356" s="34" t="str">
        <f>'Данные ком.оператора'!A347</f>
        <v>13.02.2024</v>
      </c>
      <c r="C356" s="6">
        <v>21</v>
      </c>
      <c r="D356" s="46">
        <f t="shared" si="48"/>
        <v>2788.5437704800001</v>
      </c>
      <c r="E356" s="46">
        <f t="shared" si="49"/>
        <v>2788.5437704800001</v>
      </c>
      <c r="F356" s="46">
        <f t="shared" si="50"/>
        <v>2413.3037704799999</v>
      </c>
      <c r="G356" s="46">
        <f t="shared" si="51"/>
        <v>2892.49377048</v>
      </c>
      <c r="H356" s="46">
        <f t="shared" si="52"/>
        <v>2892.49377048</v>
      </c>
      <c r="I356" s="46">
        <f t="shared" si="53"/>
        <v>2517.2537704799997</v>
      </c>
      <c r="J356" s="46">
        <f t="shared" si="54"/>
        <v>3214.18377048</v>
      </c>
      <c r="K356" s="46">
        <f t="shared" si="55"/>
        <v>3214.18377048</v>
      </c>
      <c r="L356" s="46">
        <f t="shared" si="56"/>
        <v>2838.9437704799998</v>
      </c>
      <c r="M356" s="46">
        <f t="shared" si="57"/>
        <v>3288.2537704800002</v>
      </c>
      <c r="N356" s="46">
        <f t="shared" si="58"/>
        <v>3288.2537704800002</v>
      </c>
      <c r="O356" s="46">
        <f t="shared" si="59"/>
        <v>2913.0137704799999</v>
      </c>
      <c r="P356" s="46">
        <f>'Данные ком.оператора'!C347</f>
        <v>2130.0645535600001</v>
      </c>
    </row>
    <row r="357" spans="2:16" ht="15.75" x14ac:dyDescent="0.25">
      <c r="B357" s="34" t="str">
        <f>'Данные ком.оператора'!A348</f>
        <v>13.02.2024</v>
      </c>
      <c r="C357" s="6">
        <v>22</v>
      </c>
      <c r="D357" s="46">
        <f t="shared" si="48"/>
        <v>2793.6341646699998</v>
      </c>
      <c r="E357" s="46">
        <f t="shared" si="49"/>
        <v>2793.6341646699998</v>
      </c>
      <c r="F357" s="46">
        <f t="shared" si="50"/>
        <v>2418.3941646699996</v>
      </c>
      <c r="G357" s="46">
        <f t="shared" si="51"/>
        <v>2897.5841646699996</v>
      </c>
      <c r="H357" s="46">
        <f t="shared" si="52"/>
        <v>2897.5841646699996</v>
      </c>
      <c r="I357" s="46">
        <f t="shared" si="53"/>
        <v>2522.3441646699994</v>
      </c>
      <c r="J357" s="46">
        <f t="shared" si="54"/>
        <v>3219.2741646699997</v>
      </c>
      <c r="K357" s="46">
        <f t="shared" si="55"/>
        <v>3219.2741646699997</v>
      </c>
      <c r="L357" s="46">
        <f t="shared" si="56"/>
        <v>2844.0341646699994</v>
      </c>
      <c r="M357" s="46">
        <f t="shared" si="57"/>
        <v>3293.3441646699998</v>
      </c>
      <c r="N357" s="46">
        <f t="shared" si="58"/>
        <v>3293.3441646699998</v>
      </c>
      <c r="O357" s="46">
        <f t="shared" si="59"/>
        <v>2918.1041646699996</v>
      </c>
      <c r="P357" s="46">
        <f>'Данные ком.оператора'!C348</f>
        <v>2135.1549477499998</v>
      </c>
    </row>
    <row r="358" spans="2:16" ht="15.75" x14ac:dyDescent="0.25">
      <c r="B358" s="34" t="str">
        <f>'Данные ком.оператора'!A349</f>
        <v>13.02.2024</v>
      </c>
      <c r="C358" s="6">
        <v>23</v>
      </c>
      <c r="D358" s="46">
        <f t="shared" si="48"/>
        <v>2752.78691888</v>
      </c>
      <c r="E358" s="46">
        <f t="shared" si="49"/>
        <v>2752.78691888</v>
      </c>
      <c r="F358" s="46">
        <f t="shared" si="50"/>
        <v>2377.5469188799998</v>
      </c>
      <c r="G358" s="46">
        <f t="shared" si="51"/>
        <v>2856.7369188799998</v>
      </c>
      <c r="H358" s="46">
        <f t="shared" si="52"/>
        <v>2856.7369188799998</v>
      </c>
      <c r="I358" s="46">
        <f t="shared" si="53"/>
        <v>2481.4969188799996</v>
      </c>
      <c r="J358" s="46">
        <f t="shared" si="54"/>
        <v>3178.4269188799999</v>
      </c>
      <c r="K358" s="46">
        <f t="shared" si="55"/>
        <v>3178.4269188799999</v>
      </c>
      <c r="L358" s="46">
        <f t="shared" si="56"/>
        <v>2803.1869188799997</v>
      </c>
      <c r="M358" s="46">
        <f t="shared" si="57"/>
        <v>3252.4969188800001</v>
      </c>
      <c r="N358" s="46">
        <f t="shared" si="58"/>
        <v>3252.4969188800001</v>
      </c>
      <c r="O358" s="46">
        <f t="shared" si="59"/>
        <v>2877.2569188799998</v>
      </c>
      <c r="P358" s="46">
        <f>'Данные ком.оператора'!C349</f>
        <v>2094.30770196</v>
      </c>
    </row>
    <row r="359" spans="2:16" ht="15.75" x14ac:dyDescent="0.25">
      <c r="B359" s="34" t="str">
        <f>'Данные ком.оператора'!A350</f>
        <v>13.02.2024</v>
      </c>
      <c r="C359" s="6">
        <v>24</v>
      </c>
      <c r="D359" s="46">
        <f t="shared" si="48"/>
        <v>2775.7278118300001</v>
      </c>
      <c r="E359" s="46">
        <f t="shared" si="49"/>
        <v>2775.7278118300001</v>
      </c>
      <c r="F359" s="46">
        <f t="shared" si="50"/>
        <v>2400.4878118299998</v>
      </c>
      <c r="G359" s="46">
        <f t="shared" si="51"/>
        <v>2879.6778118299999</v>
      </c>
      <c r="H359" s="46">
        <f t="shared" si="52"/>
        <v>2879.6778118299999</v>
      </c>
      <c r="I359" s="46">
        <f t="shared" si="53"/>
        <v>2504.4378118299996</v>
      </c>
      <c r="J359" s="46">
        <f t="shared" si="54"/>
        <v>3201.3678118299999</v>
      </c>
      <c r="K359" s="46">
        <f t="shared" si="55"/>
        <v>3201.3678118299999</v>
      </c>
      <c r="L359" s="46">
        <f t="shared" si="56"/>
        <v>2826.1278118299997</v>
      </c>
      <c r="M359" s="46">
        <f t="shared" si="57"/>
        <v>3275.4378118300001</v>
      </c>
      <c r="N359" s="46">
        <f t="shared" si="58"/>
        <v>3275.4378118300001</v>
      </c>
      <c r="O359" s="46">
        <f t="shared" si="59"/>
        <v>2900.1978118299999</v>
      </c>
      <c r="P359" s="46">
        <f>'Данные ком.оператора'!C350</f>
        <v>2117.2485949100001</v>
      </c>
    </row>
    <row r="360" spans="2:16" ht="15.75" x14ac:dyDescent="0.25">
      <c r="B360" s="34" t="str">
        <f>'Данные ком.оператора'!A351</f>
        <v>14.02.2024</v>
      </c>
      <c r="C360" s="6">
        <v>1</v>
      </c>
      <c r="D360" s="46">
        <f t="shared" si="48"/>
        <v>2748.7051664099999</v>
      </c>
      <c r="E360" s="46">
        <f t="shared" si="49"/>
        <v>2748.7051664099999</v>
      </c>
      <c r="F360" s="46">
        <f t="shared" si="50"/>
        <v>2373.4651664099997</v>
      </c>
      <c r="G360" s="46">
        <f t="shared" si="51"/>
        <v>2852.6551664099998</v>
      </c>
      <c r="H360" s="46">
        <f t="shared" si="52"/>
        <v>2852.6551664099998</v>
      </c>
      <c r="I360" s="46">
        <f t="shared" si="53"/>
        <v>2477.4151664099995</v>
      </c>
      <c r="J360" s="46">
        <f t="shared" si="54"/>
        <v>3174.3451664099998</v>
      </c>
      <c r="K360" s="46">
        <f t="shared" si="55"/>
        <v>3174.3451664099998</v>
      </c>
      <c r="L360" s="46">
        <f t="shared" si="56"/>
        <v>2799.1051664099996</v>
      </c>
      <c r="M360" s="46">
        <f t="shared" si="57"/>
        <v>3248.41516641</v>
      </c>
      <c r="N360" s="46">
        <f t="shared" si="58"/>
        <v>3248.41516641</v>
      </c>
      <c r="O360" s="46">
        <f t="shared" si="59"/>
        <v>2873.1751664099997</v>
      </c>
      <c r="P360" s="46">
        <f>'Данные ком.оператора'!C351</f>
        <v>2090.2259494899999</v>
      </c>
    </row>
    <row r="361" spans="2:16" ht="15.75" x14ac:dyDescent="0.25">
      <c r="B361" s="34" t="str">
        <f>'Данные ком.оператора'!A352</f>
        <v>14.02.2024</v>
      </c>
      <c r="C361" s="6">
        <v>2</v>
      </c>
      <c r="D361" s="46">
        <f t="shared" si="48"/>
        <v>2782.40062334</v>
      </c>
      <c r="E361" s="46">
        <f t="shared" si="49"/>
        <v>2782.40062334</v>
      </c>
      <c r="F361" s="46">
        <f t="shared" si="50"/>
        <v>2407.1606233399998</v>
      </c>
      <c r="G361" s="46">
        <f t="shared" si="51"/>
        <v>2886.3506233399999</v>
      </c>
      <c r="H361" s="46">
        <f t="shared" si="52"/>
        <v>2886.3506233399999</v>
      </c>
      <c r="I361" s="46">
        <f t="shared" si="53"/>
        <v>2511.1106233399996</v>
      </c>
      <c r="J361" s="46">
        <f t="shared" si="54"/>
        <v>3208.0406233399999</v>
      </c>
      <c r="K361" s="46">
        <f t="shared" si="55"/>
        <v>3208.0406233399999</v>
      </c>
      <c r="L361" s="46">
        <f t="shared" si="56"/>
        <v>2832.8006233399997</v>
      </c>
      <c r="M361" s="46">
        <f t="shared" si="57"/>
        <v>3282.1106233400001</v>
      </c>
      <c r="N361" s="46">
        <f t="shared" si="58"/>
        <v>3282.1106233400001</v>
      </c>
      <c r="O361" s="46">
        <f t="shared" si="59"/>
        <v>2906.8706233399998</v>
      </c>
      <c r="P361" s="46">
        <f>'Данные ком.оператора'!C352</f>
        <v>2123.92140642</v>
      </c>
    </row>
    <row r="362" spans="2:16" ht="15.75" x14ac:dyDescent="0.25">
      <c r="B362" s="34" t="str">
        <f>'Данные ком.оператора'!A353</f>
        <v>14.02.2024</v>
      </c>
      <c r="C362" s="6">
        <v>3</v>
      </c>
      <c r="D362" s="46">
        <f t="shared" si="48"/>
        <v>2767.3674030000002</v>
      </c>
      <c r="E362" s="46">
        <f t="shared" si="49"/>
        <v>2767.3674030000002</v>
      </c>
      <c r="F362" s="46">
        <f t="shared" si="50"/>
        <v>2392.127403</v>
      </c>
      <c r="G362" s="46">
        <f t="shared" si="51"/>
        <v>2871.317403</v>
      </c>
      <c r="H362" s="46">
        <f t="shared" si="52"/>
        <v>2871.317403</v>
      </c>
      <c r="I362" s="46">
        <f t="shared" si="53"/>
        <v>2496.0774029999998</v>
      </c>
      <c r="J362" s="46">
        <f t="shared" si="54"/>
        <v>3193.0074030000001</v>
      </c>
      <c r="K362" s="46">
        <f t="shared" si="55"/>
        <v>3193.0074030000001</v>
      </c>
      <c r="L362" s="46">
        <f t="shared" si="56"/>
        <v>2817.7674029999998</v>
      </c>
      <c r="M362" s="46">
        <f t="shared" si="57"/>
        <v>3267.0774030000002</v>
      </c>
      <c r="N362" s="46">
        <f t="shared" si="58"/>
        <v>3267.0774030000002</v>
      </c>
      <c r="O362" s="46">
        <f t="shared" si="59"/>
        <v>2891.837403</v>
      </c>
      <c r="P362" s="46">
        <f>'Данные ком.оператора'!C353</f>
        <v>2108.8881860800002</v>
      </c>
    </row>
    <row r="363" spans="2:16" ht="15.75" x14ac:dyDescent="0.25">
      <c r="B363" s="34" t="str">
        <f>'Данные ком.оператора'!A354</f>
        <v>14.02.2024</v>
      </c>
      <c r="C363" s="6">
        <v>4</v>
      </c>
      <c r="D363" s="46">
        <f t="shared" si="48"/>
        <v>2870.7233390800002</v>
      </c>
      <c r="E363" s="46">
        <f t="shared" si="49"/>
        <v>2870.7233390800002</v>
      </c>
      <c r="F363" s="46">
        <f t="shared" si="50"/>
        <v>2495.48333908</v>
      </c>
      <c r="G363" s="46">
        <f t="shared" si="51"/>
        <v>2974.67333908</v>
      </c>
      <c r="H363" s="46">
        <f t="shared" si="52"/>
        <v>2974.67333908</v>
      </c>
      <c r="I363" s="46">
        <f t="shared" si="53"/>
        <v>2599.4333390799998</v>
      </c>
      <c r="J363" s="46">
        <f t="shared" si="54"/>
        <v>3296.3633390800001</v>
      </c>
      <c r="K363" s="46">
        <f t="shared" si="55"/>
        <v>3296.3633390800001</v>
      </c>
      <c r="L363" s="46">
        <f t="shared" si="56"/>
        <v>2921.1233390799998</v>
      </c>
      <c r="M363" s="46">
        <f t="shared" si="57"/>
        <v>3370.4333390800002</v>
      </c>
      <c r="N363" s="46">
        <f t="shared" si="58"/>
        <v>3370.4333390800002</v>
      </c>
      <c r="O363" s="46">
        <f t="shared" si="59"/>
        <v>2995.19333908</v>
      </c>
      <c r="P363" s="46">
        <f>'Данные ком.оператора'!C354</f>
        <v>2212.2441221600002</v>
      </c>
    </row>
    <row r="364" spans="2:16" ht="15.75" x14ac:dyDescent="0.25">
      <c r="B364" s="34" t="str">
        <f>'Данные ком.оператора'!A355</f>
        <v>14.02.2024</v>
      </c>
      <c r="C364" s="6">
        <v>5</v>
      </c>
      <c r="D364" s="46">
        <f t="shared" si="48"/>
        <v>2817.6628996499999</v>
      </c>
      <c r="E364" s="46">
        <f t="shared" si="49"/>
        <v>2817.6628996499999</v>
      </c>
      <c r="F364" s="46">
        <f t="shared" si="50"/>
        <v>2442.4228996499996</v>
      </c>
      <c r="G364" s="46">
        <f t="shared" si="51"/>
        <v>2921.6128996499997</v>
      </c>
      <c r="H364" s="46">
        <f t="shared" si="52"/>
        <v>2921.6128996499997</v>
      </c>
      <c r="I364" s="46">
        <f t="shared" si="53"/>
        <v>2546.3728996499995</v>
      </c>
      <c r="J364" s="46">
        <f t="shared" si="54"/>
        <v>3243.3028996499997</v>
      </c>
      <c r="K364" s="46">
        <f t="shared" si="55"/>
        <v>3243.3028996499997</v>
      </c>
      <c r="L364" s="46">
        <f t="shared" si="56"/>
        <v>2868.0628996499995</v>
      </c>
      <c r="M364" s="46">
        <f t="shared" si="57"/>
        <v>3317.3728996499999</v>
      </c>
      <c r="N364" s="46">
        <f t="shared" si="58"/>
        <v>3317.3728996499999</v>
      </c>
      <c r="O364" s="46">
        <f t="shared" si="59"/>
        <v>2942.1328996499997</v>
      </c>
      <c r="P364" s="46">
        <f>'Данные ком.оператора'!C355</f>
        <v>2159.1836827299999</v>
      </c>
    </row>
    <row r="365" spans="2:16" ht="15.75" x14ac:dyDescent="0.25">
      <c r="B365" s="34" t="str">
        <f>'Данные ком.оператора'!A356</f>
        <v>14.02.2024</v>
      </c>
      <c r="C365" s="6">
        <v>6</v>
      </c>
      <c r="D365" s="46">
        <f t="shared" si="48"/>
        <v>2766.76939042</v>
      </c>
      <c r="E365" s="46">
        <f t="shared" si="49"/>
        <v>2766.76939042</v>
      </c>
      <c r="F365" s="46">
        <f t="shared" si="50"/>
        <v>2391.5293904199998</v>
      </c>
      <c r="G365" s="46">
        <f t="shared" si="51"/>
        <v>2870.7193904199999</v>
      </c>
      <c r="H365" s="46">
        <f t="shared" si="52"/>
        <v>2870.7193904199999</v>
      </c>
      <c r="I365" s="46">
        <f t="shared" si="53"/>
        <v>2495.4793904199996</v>
      </c>
      <c r="J365" s="46">
        <f t="shared" si="54"/>
        <v>3192.4093904199999</v>
      </c>
      <c r="K365" s="46">
        <f t="shared" si="55"/>
        <v>3192.4093904199999</v>
      </c>
      <c r="L365" s="46">
        <f t="shared" si="56"/>
        <v>2817.1693904199997</v>
      </c>
      <c r="M365" s="46">
        <f t="shared" si="57"/>
        <v>3266.4793904200001</v>
      </c>
      <c r="N365" s="46">
        <f t="shared" si="58"/>
        <v>3266.4793904200001</v>
      </c>
      <c r="O365" s="46">
        <f t="shared" si="59"/>
        <v>2891.2393904199998</v>
      </c>
      <c r="P365" s="46">
        <f>'Данные ком.оператора'!C356</f>
        <v>2108.2901735</v>
      </c>
    </row>
    <row r="366" spans="2:16" ht="15.75" x14ac:dyDescent="0.25">
      <c r="B366" s="34" t="str">
        <f>'Данные ком.оператора'!A357</f>
        <v>14.02.2024</v>
      </c>
      <c r="C366" s="6">
        <v>7</v>
      </c>
      <c r="D366" s="46">
        <f t="shared" si="48"/>
        <v>2758.7220423399999</v>
      </c>
      <c r="E366" s="46">
        <f t="shared" si="49"/>
        <v>2758.7220423399999</v>
      </c>
      <c r="F366" s="46">
        <f t="shared" si="50"/>
        <v>2383.4820423399997</v>
      </c>
      <c r="G366" s="46">
        <f t="shared" si="51"/>
        <v>2862.6720423399997</v>
      </c>
      <c r="H366" s="46">
        <f t="shared" si="52"/>
        <v>2862.6720423399997</v>
      </c>
      <c r="I366" s="46">
        <f t="shared" si="53"/>
        <v>2487.4320423399995</v>
      </c>
      <c r="J366" s="46">
        <f t="shared" si="54"/>
        <v>3184.3620423399998</v>
      </c>
      <c r="K366" s="46">
        <f t="shared" si="55"/>
        <v>3184.3620423399998</v>
      </c>
      <c r="L366" s="46">
        <f t="shared" si="56"/>
        <v>2809.1220423399996</v>
      </c>
      <c r="M366" s="46">
        <f t="shared" si="57"/>
        <v>3258.43204234</v>
      </c>
      <c r="N366" s="46">
        <f t="shared" si="58"/>
        <v>3258.43204234</v>
      </c>
      <c r="O366" s="46">
        <f t="shared" si="59"/>
        <v>2883.1920423399997</v>
      </c>
      <c r="P366" s="46">
        <f>'Данные ком.оператора'!C357</f>
        <v>2100.2428254199999</v>
      </c>
    </row>
    <row r="367" spans="2:16" ht="15.75" x14ac:dyDescent="0.25">
      <c r="B367" s="34" t="str">
        <f>'Данные ком.оператора'!A358</f>
        <v>14.02.2024</v>
      </c>
      <c r="C367" s="6">
        <v>8</v>
      </c>
      <c r="D367" s="46">
        <f t="shared" si="48"/>
        <v>2785.0074021700002</v>
      </c>
      <c r="E367" s="46">
        <f t="shared" si="49"/>
        <v>2785.0074021700002</v>
      </c>
      <c r="F367" s="46">
        <f t="shared" si="50"/>
        <v>2409.76740217</v>
      </c>
      <c r="G367" s="46">
        <f t="shared" si="51"/>
        <v>2888.95740217</v>
      </c>
      <c r="H367" s="46">
        <f t="shared" si="52"/>
        <v>2888.95740217</v>
      </c>
      <c r="I367" s="46">
        <f t="shared" si="53"/>
        <v>2513.7174021699998</v>
      </c>
      <c r="J367" s="46">
        <f t="shared" si="54"/>
        <v>3210.6474021700001</v>
      </c>
      <c r="K367" s="46">
        <f t="shared" si="55"/>
        <v>3210.6474021700001</v>
      </c>
      <c r="L367" s="46">
        <f t="shared" si="56"/>
        <v>2835.4074021699998</v>
      </c>
      <c r="M367" s="46">
        <f t="shared" si="57"/>
        <v>3284.7174021700002</v>
      </c>
      <c r="N367" s="46">
        <f t="shared" si="58"/>
        <v>3284.7174021700002</v>
      </c>
      <c r="O367" s="46">
        <f t="shared" si="59"/>
        <v>2909.47740217</v>
      </c>
      <c r="P367" s="46">
        <f>'Данные ком.оператора'!C358</f>
        <v>2126.5281852500002</v>
      </c>
    </row>
    <row r="368" spans="2:16" ht="15.75" x14ac:dyDescent="0.25">
      <c r="B368" s="34" t="str">
        <f>'Данные ком.оператора'!A359</f>
        <v>14.02.2024</v>
      </c>
      <c r="C368" s="6">
        <v>9</v>
      </c>
      <c r="D368" s="46">
        <f t="shared" si="48"/>
        <v>2790.18248786</v>
      </c>
      <c r="E368" s="46">
        <f t="shared" si="49"/>
        <v>2790.18248786</v>
      </c>
      <c r="F368" s="46">
        <f t="shared" si="50"/>
        <v>2414.9424878599998</v>
      </c>
      <c r="G368" s="46">
        <f t="shared" si="51"/>
        <v>2894.1324878599999</v>
      </c>
      <c r="H368" s="46">
        <f t="shared" si="52"/>
        <v>2894.1324878599999</v>
      </c>
      <c r="I368" s="46">
        <f t="shared" si="53"/>
        <v>2518.8924878599996</v>
      </c>
      <c r="J368" s="46">
        <f t="shared" si="54"/>
        <v>3215.8224878599999</v>
      </c>
      <c r="K368" s="46">
        <f t="shared" si="55"/>
        <v>3215.8224878599999</v>
      </c>
      <c r="L368" s="46">
        <f t="shared" si="56"/>
        <v>2840.5824878599997</v>
      </c>
      <c r="M368" s="46">
        <f t="shared" si="57"/>
        <v>3289.8924878600001</v>
      </c>
      <c r="N368" s="46">
        <f t="shared" si="58"/>
        <v>3289.8924878600001</v>
      </c>
      <c r="O368" s="46">
        <f t="shared" si="59"/>
        <v>2914.6524878599998</v>
      </c>
      <c r="P368" s="46">
        <f>'Данные ком.оператора'!C359</f>
        <v>2131.70327094</v>
      </c>
    </row>
    <row r="369" spans="2:16" ht="15.75" x14ac:dyDescent="0.25">
      <c r="B369" s="34" t="str">
        <f>'Данные ком.оператора'!A360</f>
        <v>14.02.2024</v>
      </c>
      <c r="C369" s="6">
        <v>10</v>
      </c>
      <c r="D369" s="46">
        <f t="shared" ref="D369:D432" si="60">P369+$G$22+$G$24+$G$28</f>
        <v>2779.78513845</v>
      </c>
      <c r="E369" s="46">
        <f t="shared" ref="E369:E432" si="61">P369+$G$22+$H$28+$G$24</f>
        <v>2779.78513845</v>
      </c>
      <c r="F369" s="46">
        <f t="shared" ref="F369:F432" si="62">P369+$G$22+$I$28+$G$24</f>
        <v>2404.5451384499997</v>
      </c>
      <c r="G369" s="46">
        <f t="shared" ref="G369:G432" si="63">P369+$H$22+$G$24+$G$28</f>
        <v>2883.7351384499998</v>
      </c>
      <c r="H369" s="46">
        <f t="shared" ref="H369:H432" si="64">P369+$H$22+$G$24+$H$28</f>
        <v>2883.7351384499998</v>
      </c>
      <c r="I369" s="46">
        <f t="shared" ref="I369:I432" si="65">P369+$H$22+$G$24+$I$28</f>
        <v>2508.4951384499996</v>
      </c>
      <c r="J369" s="46">
        <f t="shared" ref="J369:J432" si="66">P369+$I$22+$G$24+$G$28</f>
        <v>3205.4251384499998</v>
      </c>
      <c r="K369" s="46">
        <f t="shared" ref="K369:K432" si="67">P369+$I$22+$G$24+$H$28</f>
        <v>3205.4251384499998</v>
      </c>
      <c r="L369" s="46">
        <f t="shared" ref="L369:L432" si="68">P369+$I$22+$G$24+$I$28</f>
        <v>2830.1851384499996</v>
      </c>
      <c r="M369" s="46">
        <f t="shared" ref="M369:M432" si="69">P369+$J$22+$G$24+$G$28</f>
        <v>3279.49513845</v>
      </c>
      <c r="N369" s="46">
        <f t="shared" ref="N369:N432" si="70">P369+$J$22+$G$24+$H$28</f>
        <v>3279.49513845</v>
      </c>
      <c r="O369" s="46">
        <f t="shared" ref="O369:O432" si="71">P369+$J$22+$G$24+$I$28</f>
        <v>2904.2551384499998</v>
      </c>
      <c r="P369" s="46">
        <f>'Данные ком.оператора'!C360</f>
        <v>2121.30592153</v>
      </c>
    </row>
    <row r="370" spans="2:16" ht="15.75" x14ac:dyDescent="0.25">
      <c r="B370" s="34" t="str">
        <f>'Данные ком.оператора'!A361</f>
        <v>14.02.2024</v>
      </c>
      <c r="C370" s="6">
        <v>11</v>
      </c>
      <c r="D370" s="46">
        <f t="shared" si="60"/>
        <v>2782.5905933200002</v>
      </c>
      <c r="E370" s="46">
        <f t="shared" si="61"/>
        <v>2782.5905933200002</v>
      </c>
      <c r="F370" s="46">
        <f t="shared" si="62"/>
        <v>2407.3505933199999</v>
      </c>
      <c r="G370" s="46">
        <f t="shared" si="63"/>
        <v>2886.54059332</v>
      </c>
      <c r="H370" s="46">
        <f t="shared" si="64"/>
        <v>2886.54059332</v>
      </c>
      <c r="I370" s="46">
        <f t="shared" si="65"/>
        <v>2511.3005933199997</v>
      </c>
      <c r="J370" s="46">
        <f t="shared" si="66"/>
        <v>3208.23059332</v>
      </c>
      <c r="K370" s="46">
        <f t="shared" si="67"/>
        <v>3208.23059332</v>
      </c>
      <c r="L370" s="46">
        <f t="shared" si="68"/>
        <v>2832.9905933199998</v>
      </c>
      <c r="M370" s="46">
        <f t="shared" si="69"/>
        <v>3282.3005933200002</v>
      </c>
      <c r="N370" s="46">
        <f t="shared" si="70"/>
        <v>3282.3005933200002</v>
      </c>
      <c r="O370" s="46">
        <f t="shared" si="71"/>
        <v>2907.06059332</v>
      </c>
      <c r="P370" s="46">
        <f>'Данные ком.оператора'!C361</f>
        <v>2124.1113764000002</v>
      </c>
    </row>
    <row r="371" spans="2:16" ht="15.75" x14ac:dyDescent="0.25">
      <c r="B371" s="34" t="str">
        <f>'Данные ком.оператора'!A362</f>
        <v>14.02.2024</v>
      </c>
      <c r="C371" s="6">
        <v>12</v>
      </c>
      <c r="D371" s="46">
        <f t="shared" si="60"/>
        <v>2821.3250118300002</v>
      </c>
      <c r="E371" s="46">
        <f t="shared" si="61"/>
        <v>2821.3250118300002</v>
      </c>
      <c r="F371" s="46">
        <f t="shared" si="62"/>
        <v>2446.08501183</v>
      </c>
      <c r="G371" s="46">
        <f t="shared" si="63"/>
        <v>2925.27501183</v>
      </c>
      <c r="H371" s="46">
        <f t="shared" si="64"/>
        <v>2925.27501183</v>
      </c>
      <c r="I371" s="46">
        <f t="shared" si="65"/>
        <v>2550.0350118299998</v>
      </c>
      <c r="J371" s="46">
        <f t="shared" si="66"/>
        <v>3246.9650118300001</v>
      </c>
      <c r="K371" s="46">
        <f t="shared" si="67"/>
        <v>3246.9650118300001</v>
      </c>
      <c r="L371" s="46">
        <f t="shared" si="68"/>
        <v>2871.7250118299999</v>
      </c>
      <c r="M371" s="46">
        <f t="shared" si="69"/>
        <v>3321.0350118300003</v>
      </c>
      <c r="N371" s="46">
        <f t="shared" si="70"/>
        <v>3321.0350118300003</v>
      </c>
      <c r="O371" s="46">
        <f t="shared" si="71"/>
        <v>2945.79501183</v>
      </c>
      <c r="P371" s="46">
        <f>'Данные ком.оператора'!C362</f>
        <v>2162.8457949100002</v>
      </c>
    </row>
    <row r="372" spans="2:16" ht="15.75" x14ac:dyDescent="0.25">
      <c r="B372" s="34" t="str">
        <f>'Данные ком.оператора'!A363</f>
        <v>14.02.2024</v>
      </c>
      <c r="C372" s="6">
        <v>13</v>
      </c>
      <c r="D372" s="46">
        <f t="shared" si="60"/>
        <v>2824.4067372899999</v>
      </c>
      <c r="E372" s="46">
        <f t="shared" si="61"/>
        <v>2824.4067372899999</v>
      </c>
      <c r="F372" s="46">
        <f t="shared" si="62"/>
        <v>2449.1667372899997</v>
      </c>
      <c r="G372" s="46">
        <f t="shared" si="63"/>
        <v>2928.3567372899997</v>
      </c>
      <c r="H372" s="46">
        <f t="shared" si="64"/>
        <v>2928.3567372899997</v>
      </c>
      <c r="I372" s="46">
        <f t="shared" si="65"/>
        <v>2553.1167372899995</v>
      </c>
      <c r="J372" s="46">
        <f t="shared" si="66"/>
        <v>3250.0467372899998</v>
      </c>
      <c r="K372" s="46">
        <f t="shared" si="67"/>
        <v>3250.0467372899998</v>
      </c>
      <c r="L372" s="46">
        <f t="shared" si="68"/>
        <v>2874.8067372899995</v>
      </c>
      <c r="M372" s="46">
        <f t="shared" si="69"/>
        <v>3324.1167372899999</v>
      </c>
      <c r="N372" s="46">
        <f t="shared" si="70"/>
        <v>3324.1167372899999</v>
      </c>
      <c r="O372" s="46">
        <f t="shared" si="71"/>
        <v>2948.8767372899997</v>
      </c>
      <c r="P372" s="46">
        <f>'Данные ком.оператора'!C363</f>
        <v>2165.9275203699999</v>
      </c>
    </row>
    <row r="373" spans="2:16" ht="15.75" x14ac:dyDescent="0.25">
      <c r="B373" s="34" t="str">
        <f>'Данные ком.оператора'!A364</f>
        <v>14.02.2024</v>
      </c>
      <c r="C373" s="6">
        <v>14</v>
      </c>
      <c r="D373" s="46">
        <f t="shared" si="60"/>
        <v>2824.2629563599999</v>
      </c>
      <c r="E373" s="46">
        <f t="shared" si="61"/>
        <v>2824.2629563599999</v>
      </c>
      <c r="F373" s="46">
        <f t="shared" si="62"/>
        <v>2449.0229563599996</v>
      </c>
      <c r="G373" s="46">
        <f t="shared" si="63"/>
        <v>2928.2129563599997</v>
      </c>
      <c r="H373" s="46">
        <f t="shared" si="64"/>
        <v>2928.2129563599997</v>
      </c>
      <c r="I373" s="46">
        <f t="shared" si="65"/>
        <v>2552.9729563599994</v>
      </c>
      <c r="J373" s="46">
        <f t="shared" si="66"/>
        <v>3249.9029563599997</v>
      </c>
      <c r="K373" s="46">
        <f t="shared" si="67"/>
        <v>3249.9029563599997</v>
      </c>
      <c r="L373" s="46">
        <f t="shared" si="68"/>
        <v>2874.6629563599995</v>
      </c>
      <c r="M373" s="46">
        <f t="shared" si="69"/>
        <v>3323.9729563599999</v>
      </c>
      <c r="N373" s="46">
        <f t="shared" si="70"/>
        <v>3323.9729563599999</v>
      </c>
      <c r="O373" s="46">
        <f t="shared" si="71"/>
        <v>2948.7329563599997</v>
      </c>
      <c r="P373" s="46">
        <f>'Данные ком.оператора'!C364</f>
        <v>2165.7837394399999</v>
      </c>
    </row>
    <row r="374" spans="2:16" ht="15.75" x14ac:dyDescent="0.25">
      <c r="B374" s="34" t="str">
        <f>'Данные ком.оператора'!A365</f>
        <v>14.02.2024</v>
      </c>
      <c r="C374" s="6">
        <v>15</v>
      </c>
      <c r="D374" s="46">
        <f t="shared" si="60"/>
        <v>2806.43494345</v>
      </c>
      <c r="E374" s="46">
        <f t="shared" si="61"/>
        <v>2806.43494345</v>
      </c>
      <c r="F374" s="46">
        <f t="shared" si="62"/>
        <v>2431.1949434499998</v>
      </c>
      <c r="G374" s="46">
        <f t="shared" si="63"/>
        <v>2910.3849434499998</v>
      </c>
      <c r="H374" s="46">
        <f t="shared" si="64"/>
        <v>2910.3849434499998</v>
      </c>
      <c r="I374" s="46">
        <f t="shared" si="65"/>
        <v>2535.1449434499996</v>
      </c>
      <c r="J374" s="46">
        <f t="shared" si="66"/>
        <v>3232.0749434499999</v>
      </c>
      <c r="K374" s="46">
        <f t="shared" si="67"/>
        <v>3232.0749434499999</v>
      </c>
      <c r="L374" s="46">
        <f t="shared" si="68"/>
        <v>2856.8349434499996</v>
      </c>
      <c r="M374" s="46">
        <f t="shared" si="69"/>
        <v>3306.14494345</v>
      </c>
      <c r="N374" s="46">
        <f t="shared" si="70"/>
        <v>3306.14494345</v>
      </c>
      <c r="O374" s="46">
        <f t="shared" si="71"/>
        <v>2930.9049434499998</v>
      </c>
      <c r="P374" s="46">
        <f>'Данные ком.оператора'!C365</f>
        <v>2147.95572653</v>
      </c>
    </row>
    <row r="375" spans="2:16" ht="15.75" x14ac:dyDescent="0.25">
      <c r="B375" s="34" t="str">
        <f>'Данные ком.оператора'!A366</f>
        <v>14.02.2024</v>
      </c>
      <c r="C375" s="6">
        <v>16</v>
      </c>
      <c r="D375" s="46">
        <f t="shared" si="60"/>
        <v>2800.0807313300002</v>
      </c>
      <c r="E375" s="46">
        <f t="shared" si="61"/>
        <v>2800.0807313300002</v>
      </c>
      <c r="F375" s="46">
        <f t="shared" si="62"/>
        <v>2424.8407313299999</v>
      </c>
      <c r="G375" s="46">
        <f t="shared" si="63"/>
        <v>2904.03073133</v>
      </c>
      <c r="H375" s="46">
        <f t="shared" si="64"/>
        <v>2904.03073133</v>
      </c>
      <c r="I375" s="46">
        <f t="shared" si="65"/>
        <v>2528.7907313299997</v>
      </c>
      <c r="J375" s="46">
        <f t="shared" si="66"/>
        <v>3225.72073133</v>
      </c>
      <c r="K375" s="46">
        <f t="shared" si="67"/>
        <v>3225.72073133</v>
      </c>
      <c r="L375" s="46">
        <f t="shared" si="68"/>
        <v>2850.4807313299998</v>
      </c>
      <c r="M375" s="46">
        <f t="shared" si="69"/>
        <v>3299.7907313300002</v>
      </c>
      <c r="N375" s="46">
        <f t="shared" si="70"/>
        <v>3299.7907313300002</v>
      </c>
      <c r="O375" s="46">
        <f t="shared" si="71"/>
        <v>2924.55073133</v>
      </c>
      <c r="P375" s="46">
        <f>'Данные ком.оператора'!C366</f>
        <v>2141.6015144100002</v>
      </c>
    </row>
    <row r="376" spans="2:16" ht="15.75" x14ac:dyDescent="0.25">
      <c r="B376" s="34" t="str">
        <f>'Данные ком.оператора'!A367</f>
        <v>14.02.2024</v>
      </c>
      <c r="C376" s="6">
        <v>17</v>
      </c>
      <c r="D376" s="46">
        <f t="shared" si="60"/>
        <v>2811.1820249699999</v>
      </c>
      <c r="E376" s="46">
        <f t="shared" si="61"/>
        <v>2811.1820249699999</v>
      </c>
      <c r="F376" s="46">
        <f t="shared" si="62"/>
        <v>2435.9420249699997</v>
      </c>
      <c r="G376" s="46">
        <f t="shared" si="63"/>
        <v>2915.1320249699997</v>
      </c>
      <c r="H376" s="46">
        <f t="shared" si="64"/>
        <v>2915.1320249699997</v>
      </c>
      <c r="I376" s="46">
        <f t="shared" si="65"/>
        <v>2539.8920249699995</v>
      </c>
      <c r="J376" s="46">
        <f t="shared" si="66"/>
        <v>3236.8220249699998</v>
      </c>
      <c r="K376" s="46">
        <f t="shared" si="67"/>
        <v>3236.8220249699998</v>
      </c>
      <c r="L376" s="46">
        <f t="shared" si="68"/>
        <v>2861.5820249699996</v>
      </c>
      <c r="M376" s="46">
        <f t="shared" si="69"/>
        <v>3310.89202497</v>
      </c>
      <c r="N376" s="46">
        <f t="shared" si="70"/>
        <v>3310.89202497</v>
      </c>
      <c r="O376" s="46">
        <f t="shared" si="71"/>
        <v>2935.6520249699997</v>
      </c>
      <c r="P376" s="46">
        <f>'Данные ком.оператора'!C367</f>
        <v>2152.7028080499999</v>
      </c>
    </row>
    <row r="377" spans="2:16" ht="15.75" x14ac:dyDescent="0.25">
      <c r="B377" s="34" t="str">
        <f>'Данные ком.оператора'!A368</f>
        <v>14.02.2024</v>
      </c>
      <c r="C377" s="6">
        <v>18</v>
      </c>
      <c r="D377" s="46">
        <f t="shared" si="60"/>
        <v>2802.7644379899998</v>
      </c>
      <c r="E377" s="46">
        <f t="shared" si="61"/>
        <v>2802.7644379899998</v>
      </c>
      <c r="F377" s="46">
        <f t="shared" si="62"/>
        <v>2427.5244379899996</v>
      </c>
      <c r="G377" s="46">
        <f t="shared" si="63"/>
        <v>2906.7144379899996</v>
      </c>
      <c r="H377" s="46">
        <f t="shared" si="64"/>
        <v>2906.7144379899996</v>
      </c>
      <c r="I377" s="46">
        <f t="shared" si="65"/>
        <v>2531.4744379899994</v>
      </c>
      <c r="J377" s="46">
        <f t="shared" si="66"/>
        <v>3228.4044379899997</v>
      </c>
      <c r="K377" s="46">
        <f t="shared" si="67"/>
        <v>3228.4044379899997</v>
      </c>
      <c r="L377" s="46">
        <f t="shared" si="68"/>
        <v>2853.1644379899994</v>
      </c>
      <c r="M377" s="46">
        <f t="shared" si="69"/>
        <v>3302.4744379899998</v>
      </c>
      <c r="N377" s="46">
        <f t="shared" si="70"/>
        <v>3302.4744379899998</v>
      </c>
      <c r="O377" s="46">
        <f t="shared" si="71"/>
        <v>2927.2344379899996</v>
      </c>
      <c r="P377" s="46">
        <f>'Данные ком.оператора'!C368</f>
        <v>2144.2852210699998</v>
      </c>
    </row>
    <row r="378" spans="2:16" ht="15.75" x14ac:dyDescent="0.25">
      <c r="B378" s="34" t="str">
        <f>'Данные ком.оператора'!A369</f>
        <v>14.02.2024</v>
      </c>
      <c r="C378" s="6">
        <v>19</v>
      </c>
      <c r="D378" s="46">
        <f t="shared" si="60"/>
        <v>2797.4369902200001</v>
      </c>
      <c r="E378" s="46">
        <f t="shared" si="61"/>
        <v>2797.4369902200001</v>
      </c>
      <c r="F378" s="46">
        <f t="shared" si="62"/>
        <v>2422.1969902199999</v>
      </c>
      <c r="G378" s="46">
        <f t="shared" si="63"/>
        <v>2901.3869902199999</v>
      </c>
      <c r="H378" s="46">
        <f t="shared" si="64"/>
        <v>2901.3869902199999</v>
      </c>
      <c r="I378" s="46">
        <f t="shared" si="65"/>
        <v>2526.1469902199997</v>
      </c>
      <c r="J378" s="46">
        <f t="shared" si="66"/>
        <v>3223.07699022</v>
      </c>
      <c r="K378" s="46">
        <f t="shared" si="67"/>
        <v>3223.07699022</v>
      </c>
      <c r="L378" s="46">
        <f t="shared" si="68"/>
        <v>2847.8369902199997</v>
      </c>
      <c r="M378" s="46">
        <f t="shared" si="69"/>
        <v>3297.1469902200001</v>
      </c>
      <c r="N378" s="46">
        <f t="shared" si="70"/>
        <v>3297.1469902200001</v>
      </c>
      <c r="O378" s="46">
        <f t="shared" si="71"/>
        <v>2921.9069902199999</v>
      </c>
      <c r="P378" s="46">
        <f>'Данные ком.оператора'!C369</f>
        <v>2138.9577733000001</v>
      </c>
    </row>
    <row r="379" spans="2:16" ht="15.75" x14ac:dyDescent="0.25">
      <c r="B379" s="34" t="str">
        <f>'Данные ком.оператора'!A370</f>
        <v>14.02.2024</v>
      </c>
      <c r="C379" s="6">
        <v>20</v>
      </c>
      <c r="D379" s="46">
        <f t="shared" si="60"/>
        <v>2793.06295692</v>
      </c>
      <c r="E379" s="46">
        <f t="shared" si="61"/>
        <v>2793.06295692</v>
      </c>
      <c r="F379" s="46">
        <f t="shared" si="62"/>
        <v>2417.8229569199998</v>
      </c>
      <c r="G379" s="46">
        <f t="shared" si="63"/>
        <v>2897.0129569199999</v>
      </c>
      <c r="H379" s="46">
        <f t="shared" si="64"/>
        <v>2897.0129569199999</v>
      </c>
      <c r="I379" s="46">
        <f t="shared" si="65"/>
        <v>2521.7729569199996</v>
      </c>
      <c r="J379" s="46">
        <f t="shared" si="66"/>
        <v>3218.7029569199999</v>
      </c>
      <c r="K379" s="46">
        <f t="shared" si="67"/>
        <v>3218.7029569199999</v>
      </c>
      <c r="L379" s="46">
        <f t="shared" si="68"/>
        <v>2843.4629569199997</v>
      </c>
      <c r="M379" s="46">
        <f t="shared" si="69"/>
        <v>3292.7729569200001</v>
      </c>
      <c r="N379" s="46">
        <f t="shared" si="70"/>
        <v>3292.7729569200001</v>
      </c>
      <c r="O379" s="46">
        <f t="shared" si="71"/>
        <v>2917.5329569199998</v>
      </c>
      <c r="P379" s="46">
        <f>'Данные ком.оператора'!C370</f>
        <v>2134.58374</v>
      </c>
    </row>
    <row r="380" spans="2:16" ht="15.75" x14ac:dyDescent="0.25">
      <c r="B380" s="34" t="str">
        <f>'Данные ком.оператора'!A371</f>
        <v>14.02.2024</v>
      </c>
      <c r="C380" s="6">
        <v>21</v>
      </c>
      <c r="D380" s="46">
        <f t="shared" si="60"/>
        <v>2772.2604877399999</v>
      </c>
      <c r="E380" s="46">
        <f t="shared" si="61"/>
        <v>2772.2604877399999</v>
      </c>
      <c r="F380" s="46">
        <f t="shared" si="62"/>
        <v>2397.0204877399997</v>
      </c>
      <c r="G380" s="46">
        <f t="shared" si="63"/>
        <v>2876.2104877399997</v>
      </c>
      <c r="H380" s="46">
        <f t="shared" si="64"/>
        <v>2876.2104877399997</v>
      </c>
      <c r="I380" s="46">
        <f t="shared" si="65"/>
        <v>2500.9704877399995</v>
      </c>
      <c r="J380" s="46">
        <f t="shared" si="66"/>
        <v>3197.9004877399998</v>
      </c>
      <c r="K380" s="46">
        <f t="shared" si="67"/>
        <v>3197.9004877399998</v>
      </c>
      <c r="L380" s="46">
        <f t="shared" si="68"/>
        <v>2822.6604877399996</v>
      </c>
      <c r="M380" s="46">
        <f t="shared" si="69"/>
        <v>3271.97048774</v>
      </c>
      <c r="N380" s="46">
        <f t="shared" si="70"/>
        <v>3271.97048774</v>
      </c>
      <c r="O380" s="46">
        <f t="shared" si="71"/>
        <v>2896.7304877399997</v>
      </c>
      <c r="P380" s="46">
        <f>'Данные ком.оператора'!C371</f>
        <v>2113.7812708199999</v>
      </c>
    </row>
    <row r="381" spans="2:16" ht="15.75" x14ac:dyDescent="0.25">
      <c r="B381" s="34" t="str">
        <f>'Данные ком.оператора'!A372</f>
        <v>14.02.2024</v>
      </c>
      <c r="C381" s="6">
        <v>22</v>
      </c>
      <c r="D381" s="46">
        <f t="shared" si="60"/>
        <v>2775.51144484</v>
      </c>
      <c r="E381" s="46">
        <f t="shared" si="61"/>
        <v>2775.51144484</v>
      </c>
      <c r="F381" s="46">
        <f t="shared" si="62"/>
        <v>2400.2714448399997</v>
      </c>
      <c r="G381" s="46">
        <f t="shared" si="63"/>
        <v>2879.4614448399998</v>
      </c>
      <c r="H381" s="46">
        <f t="shared" si="64"/>
        <v>2879.4614448399998</v>
      </c>
      <c r="I381" s="46">
        <f t="shared" si="65"/>
        <v>2504.2214448399995</v>
      </c>
      <c r="J381" s="46">
        <f t="shared" si="66"/>
        <v>3201.1514448399998</v>
      </c>
      <c r="K381" s="46">
        <f t="shared" si="67"/>
        <v>3201.1514448399998</v>
      </c>
      <c r="L381" s="46">
        <f t="shared" si="68"/>
        <v>2825.9114448399996</v>
      </c>
      <c r="M381" s="46">
        <f t="shared" si="69"/>
        <v>3275.22144484</v>
      </c>
      <c r="N381" s="46">
        <f t="shared" si="70"/>
        <v>3275.22144484</v>
      </c>
      <c r="O381" s="46">
        <f t="shared" si="71"/>
        <v>2899.9814448399998</v>
      </c>
      <c r="P381" s="46">
        <f>'Данные ком.оператора'!C372</f>
        <v>2117.03222792</v>
      </c>
    </row>
    <row r="382" spans="2:16" ht="15.75" x14ac:dyDescent="0.25">
      <c r="B382" s="34" t="str">
        <f>'Данные ком.оператора'!A373</f>
        <v>14.02.2024</v>
      </c>
      <c r="C382" s="6">
        <v>23</v>
      </c>
      <c r="D382" s="46">
        <f t="shared" si="60"/>
        <v>2722.5128454999999</v>
      </c>
      <c r="E382" s="46">
        <f t="shared" si="61"/>
        <v>2722.5128454999999</v>
      </c>
      <c r="F382" s="46">
        <f t="shared" si="62"/>
        <v>2347.2728454999997</v>
      </c>
      <c r="G382" s="46">
        <f t="shared" si="63"/>
        <v>2826.4628454999997</v>
      </c>
      <c r="H382" s="46">
        <f t="shared" si="64"/>
        <v>2826.4628454999997</v>
      </c>
      <c r="I382" s="46">
        <f t="shared" si="65"/>
        <v>2451.2228454999995</v>
      </c>
      <c r="J382" s="46">
        <f t="shared" si="66"/>
        <v>3148.1528454999998</v>
      </c>
      <c r="K382" s="46">
        <f t="shared" si="67"/>
        <v>3148.1528454999998</v>
      </c>
      <c r="L382" s="46">
        <f t="shared" si="68"/>
        <v>2772.9128454999995</v>
      </c>
      <c r="M382" s="46">
        <f t="shared" si="69"/>
        <v>3222.2228454999999</v>
      </c>
      <c r="N382" s="46">
        <f t="shared" si="70"/>
        <v>3222.2228454999999</v>
      </c>
      <c r="O382" s="46">
        <f t="shared" si="71"/>
        <v>2846.9828454999997</v>
      </c>
      <c r="P382" s="46">
        <f>'Данные ком.оператора'!C373</f>
        <v>2064.0336285799999</v>
      </c>
    </row>
    <row r="383" spans="2:16" ht="15.75" x14ac:dyDescent="0.25">
      <c r="B383" s="34" t="str">
        <f>'Данные ком.оператора'!A374</f>
        <v>14.02.2024</v>
      </c>
      <c r="C383" s="6">
        <v>24</v>
      </c>
      <c r="D383" s="46">
        <f t="shared" si="60"/>
        <v>2748.7032120600002</v>
      </c>
      <c r="E383" s="46">
        <f t="shared" si="61"/>
        <v>2748.7032120600002</v>
      </c>
      <c r="F383" s="46">
        <f t="shared" si="62"/>
        <v>2373.4632120599999</v>
      </c>
      <c r="G383" s="46">
        <f t="shared" si="63"/>
        <v>2852.65321206</v>
      </c>
      <c r="H383" s="46">
        <f t="shared" si="64"/>
        <v>2852.65321206</v>
      </c>
      <c r="I383" s="46">
        <f t="shared" si="65"/>
        <v>2477.4132120599998</v>
      </c>
      <c r="J383" s="46">
        <f t="shared" si="66"/>
        <v>3174.34321206</v>
      </c>
      <c r="K383" s="46">
        <f t="shared" si="67"/>
        <v>3174.34321206</v>
      </c>
      <c r="L383" s="46">
        <f t="shared" si="68"/>
        <v>2799.1032120599998</v>
      </c>
      <c r="M383" s="46">
        <f t="shared" si="69"/>
        <v>3248.4132120600002</v>
      </c>
      <c r="N383" s="46">
        <f t="shared" si="70"/>
        <v>3248.4132120600002</v>
      </c>
      <c r="O383" s="46">
        <f t="shared" si="71"/>
        <v>2873.17321206</v>
      </c>
      <c r="P383" s="46">
        <f>'Данные ком.оператора'!C374</f>
        <v>2090.2239951400002</v>
      </c>
    </row>
    <row r="384" spans="2:16" ht="15.75" x14ac:dyDescent="0.25">
      <c r="B384" s="34" t="str">
        <f>'Данные ком.оператора'!A375</f>
        <v>15.02.2024</v>
      </c>
      <c r="C384" s="6">
        <v>1</v>
      </c>
      <c r="D384" s="46">
        <f t="shared" si="60"/>
        <v>2719.4465409099998</v>
      </c>
      <c r="E384" s="46">
        <f t="shared" si="61"/>
        <v>2719.4465409099998</v>
      </c>
      <c r="F384" s="46">
        <f t="shared" si="62"/>
        <v>2344.2065409099996</v>
      </c>
      <c r="G384" s="46">
        <f t="shared" si="63"/>
        <v>2823.3965409099997</v>
      </c>
      <c r="H384" s="46">
        <f t="shared" si="64"/>
        <v>2823.3965409099997</v>
      </c>
      <c r="I384" s="46">
        <f t="shared" si="65"/>
        <v>2448.1565409099994</v>
      </c>
      <c r="J384" s="46">
        <f t="shared" si="66"/>
        <v>3145.0865409099997</v>
      </c>
      <c r="K384" s="46">
        <f t="shared" si="67"/>
        <v>3145.0865409099997</v>
      </c>
      <c r="L384" s="46">
        <f t="shared" si="68"/>
        <v>2769.8465409099995</v>
      </c>
      <c r="M384" s="46">
        <f t="shared" si="69"/>
        <v>3219.1565409099999</v>
      </c>
      <c r="N384" s="46">
        <f t="shared" si="70"/>
        <v>3219.1565409099999</v>
      </c>
      <c r="O384" s="46">
        <f t="shared" si="71"/>
        <v>2843.9165409099996</v>
      </c>
      <c r="P384" s="46">
        <f>'Данные ком.оператора'!C375</f>
        <v>2060.9673239899998</v>
      </c>
    </row>
    <row r="385" spans="2:16" ht="15.75" x14ac:dyDescent="0.25">
      <c r="B385" s="34" t="str">
        <f>'Данные ком.оператора'!A376</f>
        <v>15.02.2024</v>
      </c>
      <c r="C385" s="6">
        <v>2</v>
      </c>
      <c r="D385" s="46">
        <f t="shared" si="60"/>
        <v>2721.7613871899998</v>
      </c>
      <c r="E385" s="46">
        <f t="shared" si="61"/>
        <v>2721.7613871899998</v>
      </c>
      <c r="F385" s="46">
        <f t="shared" si="62"/>
        <v>2346.5213871899996</v>
      </c>
      <c r="G385" s="46">
        <f t="shared" si="63"/>
        <v>2825.7113871899996</v>
      </c>
      <c r="H385" s="46">
        <f t="shared" si="64"/>
        <v>2825.7113871899996</v>
      </c>
      <c r="I385" s="46">
        <f t="shared" si="65"/>
        <v>2450.4713871899994</v>
      </c>
      <c r="J385" s="46">
        <f t="shared" si="66"/>
        <v>3147.4013871899997</v>
      </c>
      <c r="K385" s="46">
        <f t="shared" si="67"/>
        <v>3147.4013871899997</v>
      </c>
      <c r="L385" s="46">
        <f t="shared" si="68"/>
        <v>2772.1613871899995</v>
      </c>
      <c r="M385" s="46">
        <f t="shared" si="69"/>
        <v>3221.4713871899999</v>
      </c>
      <c r="N385" s="46">
        <f t="shared" si="70"/>
        <v>3221.4713871899999</v>
      </c>
      <c r="O385" s="46">
        <f t="shared" si="71"/>
        <v>2846.2313871899996</v>
      </c>
      <c r="P385" s="46">
        <f>'Данные ком.оператора'!C376</f>
        <v>2063.2821702699998</v>
      </c>
    </row>
    <row r="386" spans="2:16" ht="15.75" x14ac:dyDescent="0.25">
      <c r="B386" s="34" t="str">
        <f>'Данные ком.оператора'!A377</f>
        <v>15.02.2024</v>
      </c>
      <c r="C386" s="6">
        <v>3</v>
      </c>
      <c r="D386" s="46">
        <f t="shared" si="60"/>
        <v>2684.2915604600003</v>
      </c>
      <c r="E386" s="46">
        <f t="shared" si="61"/>
        <v>2684.2915604600003</v>
      </c>
      <c r="F386" s="46">
        <f t="shared" si="62"/>
        <v>2309.05156046</v>
      </c>
      <c r="G386" s="46">
        <f t="shared" si="63"/>
        <v>2788.2415604600001</v>
      </c>
      <c r="H386" s="46">
        <f t="shared" si="64"/>
        <v>2788.2415604600001</v>
      </c>
      <c r="I386" s="46">
        <f t="shared" si="65"/>
        <v>2413.0015604599998</v>
      </c>
      <c r="J386" s="46">
        <f t="shared" si="66"/>
        <v>3109.9315604600001</v>
      </c>
      <c r="K386" s="46">
        <f t="shared" si="67"/>
        <v>3109.9315604600001</v>
      </c>
      <c r="L386" s="46">
        <f t="shared" si="68"/>
        <v>2734.6915604599999</v>
      </c>
      <c r="M386" s="46">
        <f t="shared" si="69"/>
        <v>3184.0015604599998</v>
      </c>
      <c r="N386" s="46">
        <f t="shared" si="70"/>
        <v>3184.0015604599998</v>
      </c>
      <c r="O386" s="46">
        <f t="shared" si="71"/>
        <v>2808.7615604599996</v>
      </c>
      <c r="P386" s="46">
        <f>'Данные ком.оператора'!C377</f>
        <v>2025.81234354</v>
      </c>
    </row>
    <row r="387" spans="2:16" ht="15.75" x14ac:dyDescent="0.25">
      <c r="B387" s="34" t="str">
        <f>'Данные ком.оператора'!A378</f>
        <v>15.02.2024</v>
      </c>
      <c r="C387" s="6">
        <v>4</v>
      </c>
      <c r="D387" s="46">
        <f t="shared" si="60"/>
        <v>2705.3082814899999</v>
      </c>
      <c r="E387" s="46">
        <f t="shared" si="61"/>
        <v>2705.3082814899999</v>
      </c>
      <c r="F387" s="46">
        <f t="shared" si="62"/>
        <v>2330.0682814899997</v>
      </c>
      <c r="G387" s="46">
        <f t="shared" si="63"/>
        <v>2809.2582814899997</v>
      </c>
      <c r="H387" s="46">
        <f t="shared" si="64"/>
        <v>2809.2582814899997</v>
      </c>
      <c r="I387" s="46">
        <f t="shared" si="65"/>
        <v>2434.0182814899995</v>
      </c>
      <c r="J387" s="46">
        <f t="shared" si="66"/>
        <v>3130.9482814899998</v>
      </c>
      <c r="K387" s="46">
        <f t="shared" si="67"/>
        <v>3130.9482814899998</v>
      </c>
      <c r="L387" s="46">
        <f t="shared" si="68"/>
        <v>2755.7082814899995</v>
      </c>
      <c r="M387" s="46">
        <f t="shared" si="69"/>
        <v>3205.0182814899999</v>
      </c>
      <c r="N387" s="46">
        <f t="shared" si="70"/>
        <v>3205.0182814899999</v>
      </c>
      <c r="O387" s="46">
        <f t="shared" si="71"/>
        <v>2829.7782814899997</v>
      </c>
      <c r="P387" s="46">
        <f>'Данные ком.оператора'!C378</f>
        <v>2046.8290645699999</v>
      </c>
    </row>
    <row r="388" spans="2:16" ht="15.75" x14ac:dyDescent="0.25">
      <c r="B388" s="34" t="str">
        <f>'Данные ком.оператора'!A379</f>
        <v>15.02.2024</v>
      </c>
      <c r="C388" s="6">
        <v>5</v>
      </c>
      <c r="D388" s="46">
        <f t="shared" si="60"/>
        <v>2738.8702262800002</v>
      </c>
      <c r="E388" s="46">
        <f t="shared" si="61"/>
        <v>2738.8702262800002</v>
      </c>
      <c r="F388" s="46">
        <f t="shared" si="62"/>
        <v>2363.63022628</v>
      </c>
      <c r="G388" s="46">
        <f t="shared" si="63"/>
        <v>2842.82022628</v>
      </c>
      <c r="H388" s="46">
        <f t="shared" si="64"/>
        <v>2842.82022628</v>
      </c>
      <c r="I388" s="46">
        <f t="shared" si="65"/>
        <v>2467.5802262799998</v>
      </c>
      <c r="J388" s="46">
        <f t="shared" si="66"/>
        <v>3164.5102262800001</v>
      </c>
      <c r="K388" s="46">
        <f t="shared" si="67"/>
        <v>3164.5102262800001</v>
      </c>
      <c r="L388" s="46">
        <f t="shared" si="68"/>
        <v>2789.2702262799999</v>
      </c>
      <c r="M388" s="46">
        <f t="shared" si="69"/>
        <v>3238.5802262800003</v>
      </c>
      <c r="N388" s="46">
        <f t="shared" si="70"/>
        <v>3238.5802262800003</v>
      </c>
      <c r="O388" s="46">
        <f t="shared" si="71"/>
        <v>2863.34022628</v>
      </c>
      <c r="P388" s="46">
        <f>'Данные ком.оператора'!C379</f>
        <v>2080.3910093600002</v>
      </c>
    </row>
    <row r="389" spans="2:16" ht="15.75" x14ac:dyDescent="0.25">
      <c r="B389" s="34" t="str">
        <f>'Данные ком.оператора'!A380</f>
        <v>15.02.2024</v>
      </c>
      <c r="C389" s="6">
        <v>6</v>
      </c>
      <c r="D389" s="46">
        <f t="shared" si="60"/>
        <v>2759.1192025999999</v>
      </c>
      <c r="E389" s="46">
        <f t="shared" si="61"/>
        <v>2759.1192025999999</v>
      </c>
      <c r="F389" s="46">
        <f t="shared" si="62"/>
        <v>2383.8792025999996</v>
      </c>
      <c r="G389" s="46">
        <f t="shared" si="63"/>
        <v>2863.0692025999997</v>
      </c>
      <c r="H389" s="46">
        <f t="shared" si="64"/>
        <v>2863.0692025999997</v>
      </c>
      <c r="I389" s="46">
        <f t="shared" si="65"/>
        <v>2487.8292025999995</v>
      </c>
      <c r="J389" s="46">
        <f t="shared" si="66"/>
        <v>3184.7592025999998</v>
      </c>
      <c r="K389" s="46">
        <f t="shared" si="67"/>
        <v>3184.7592025999998</v>
      </c>
      <c r="L389" s="46">
        <f t="shared" si="68"/>
        <v>2809.5192025999995</v>
      </c>
      <c r="M389" s="46">
        <f t="shared" si="69"/>
        <v>3258.8292025999999</v>
      </c>
      <c r="N389" s="46">
        <f t="shared" si="70"/>
        <v>3258.8292025999999</v>
      </c>
      <c r="O389" s="46">
        <f t="shared" si="71"/>
        <v>2883.5892025999997</v>
      </c>
      <c r="P389" s="46">
        <f>'Данные ком.оператора'!C380</f>
        <v>2100.6399856799999</v>
      </c>
    </row>
    <row r="390" spans="2:16" ht="15.75" x14ac:dyDescent="0.25">
      <c r="B390" s="34" t="str">
        <f>'Данные ком.оператора'!A381</f>
        <v>15.02.2024</v>
      </c>
      <c r="C390" s="6">
        <v>7</v>
      </c>
      <c r="D390" s="46">
        <f t="shared" si="60"/>
        <v>2754.51019744</v>
      </c>
      <c r="E390" s="46">
        <f t="shared" si="61"/>
        <v>2754.51019744</v>
      </c>
      <c r="F390" s="46">
        <f t="shared" si="62"/>
        <v>2379.2701974399997</v>
      </c>
      <c r="G390" s="46">
        <f t="shared" si="63"/>
        <v>2858.4601974399998</v>
      </c>
      <c r="H390" s="46">
        <f t="shared" si="64"/>
        <v>2858.4601974399998</v>
      </c>
      <c r="I390" s="46">
        <f t="shared" si="65"/>
        <v>2483.2201974399995</v>
      </c>
      <c r="J390" s="46">
        <f t="shared" si="66"/>
        <v>3180.1501974399998</v>
      </c>
      <c r="K390" s="46">
        <f t="shared" si="67"/>
        <v>3180.1501974399998</v>
      </c>
      <c r="L390" s="46">
        <f t="shared" si="68"/>
        <v>2804.9101974399996</v>
      </c>
      <c r="M390" s="46">
        <f t="shared" si="69"/>
        <v>3254.22019744</v>
      </c>
      <c r="N390" s="46">
        <f t="shared" si="70"/>
        <v>3254.22019744</v>
      </c>
      <c r="O390" s="46">
        <f t="shared" si="71"/>
        <v>2878.9801974399998</v>
      </c>
      <c r="P390" s="46">
        <f>'Данные ком.оператора'!C381</f>
        <v>2096.03098052</v>
      </c>
    </row>
    <row r="391" spans="2:16" ht="15.75" x14ac:dyDescent="0.25">
      <c r="B391" s="34" t="str">
        <f>'Данные ком.оператора'!A382</f>
        <v>15.02.2024</v>
      </c>
      <c r="C391" s="6">
        <v>8</v>
      </c>
      <c r="D391" s="46">
        <f t="shared" si="60"/>
        <v>2780.4620948400002</v>
      </c>
      <c r="E391" s="46">
        <f t="shared" si="61"/>
        <v>2780.4620948400002</v>
      </c>
      <c r="F391" s="46">
        <f t="shared" si="62"/>
        <v>2405.22209484</v>
      </c>
      <c r="G391" s="46">
        <f t="shared" si="63"/>
        <v>2884.41209484</v>
      </c>
      <c r="H391" s="46">
        <f t="shared" si="64"/>
        <v>2884.41209484</v>
      </c>
      <c r="I391" s="46">
        <f t="shared" si="65"/>
        <v>2509.1720948399998</v>
      </c>
      <c r="J391" s="46">
        <f t="shared" si="66"/>
        <v>3206.1020948400001</v>
      </c>
      <c r="K391" s="46">
        <f t="shared" si="67"/>
        <v>3206.1020948400001</v>
      </c>
      <c r="L391" s="46">
        <f t="shared" si="68"/>
        <v>2830.8620948399998</v>
      </c>
      <c r="M391" s="46">
        <f t="shared" si="69"/>
        <v>3280.1720948400002</v>
      </c>
      <c r="N391" s="46">
        <f t="shared" si="70"/>
        <v>3280.1720948400002</v>
      </c>
      <c r="O391" s="46">
        <f t="shared" si="71"/>
        <v>2904.93209484</v>
      </c>
      <c r="P391" s="46">
        <f>'Данные ком.оператора'!C382</f>
        <v>2121.9828779200002</v>
      </c>
    </row>
    <row r="392" spans="2:16" ht="15.75" x14ac:dyDescent="0.25">
      <c r="B392" s="34" t="str">
        <f>'Данные ком.оператора'!A383</f>
        <v>15.02.2024</v>
      </c>
      <c r="C392" s="6">
        <v>9</v>
      </c>
      <c r="D392" s="46">
        <f t="shared" si="60"/>
        <v>2776.7167298999998</v>
      </c>
      <c r="E392" s="46">
        <f t="shared" si="61"/>
        <v>2776.7167298999998</v>
      </c>
      <c r="F392" s="46">
        <f t="shared" si="62"/>
        <v>2401.4767298999996</v>
      </c>
      <c r="G392" s="46">
        <f t="shared" si="63"/>
        <v>2880.6667298999996</v>
      </c>
      <c r="H392" s="46">
        <f t="shared" si="64"/>
        <v>2880.6667298999996</v>
      </c>
      <c r="I392" s="46">
        <f t="shared" si="65"/>
        <v>2505.4267298999994</v>
      </c>
      <c r="J392" s="46">
        <f t="shared" si="66"/>
        <v>3202.3567298999997</v>
      </c>
      <c r="K392" s="46">
        <f t="shared" si="67"/>
        <v>3202.3567298999997</v>
      </c>
      <c r="L392" s="46">
        <f t="shared" si="68"/>
        <v>2827.1167298999994</v>
      </c>
      <c r="M392" s="46">
        <f t="shared" si="69"/>
        <v>3276.4267298999998</v>
      </c>
      <c r="N392" s="46">
        <f t="shared" si="70"/>
        <v>3276.4267298999998</v>
      </c>
      <c r="O392" s="46">
        <f t="shared" si="71"/>
        <v>2901.1867298999996</v>
      </c>
      <c r="P392" s="46">
        <f>'Данные ком.оператора'!C383</f>
        <v>2118.2375129799998</v>
      </c>
    </row>
    <row r="393" spans="2:16" ht="15.75" x14ac:dyDescent="0.25">
      <c r="B393" s="34" t="str">
        <f>'Данные ком.оператора'!A384</f>
        <v>15.02.2024</v>
      </c>
      <c r="C393" s="6">
        <v>10</v>
      </c>
      <c r="D393" s="46">
        <f t="shared" si="60"/>
        <v>2773.5924492300001</v>
      </c>
      <c r="E393" s="46">
        <f t="shared" si="61"/>
        <v>2773.5924492300001</v>
      </c>
      <c r="F393" s="46">
        <f t="shared" si="62"/>
        <v>2398.3524492299998</v>
      </c>
      <c r="G393" s="46">
        <f t="shared" si="63"/>
        <v>2877.5424492299999</v>
      </c>
      <c r="H393" s="46">
        <f t="shared" si="64"/>
        <v>2877.5424492299999</v>
      </c>
      <c r="I393" s="46">
        <f t="shared" si="65"/>
        <v>2502.3024492299996</v>
      </c>
      <c r="J393" s="46">
        <f t="shared" si="66"/>
        <v>3199.2324492299999</v>
      </c>
      <c r="K393" s="46">
        <f t="shared" si="67"/>
        <v>3199.2324492299999</v>
      </c>
      <c r="L393" s="46">
        <f t="shared" si="68"/>
        <v>2823.9924492299997</v>
      </c>
      <c r="M393" s="46">
        <f t="shared" si="69"/>
        <v>3273.3024492300001</v>
      </c>
      <c r="N393" s="46">
        <f t="shared" si="70"/>
        <v>3273.3024492300001</v>
      </c>
      <c r="O393" s="46">
        <f t="shared" si="71"/>
        <v>2898.0624492299999</v>
      </c>
      <c r="P393" s="46">
        <f>'Данные ком.оператора'!C384</f>
        <v>2115.1132323100001</v>
      </c>
    </row>
    <row r="394" spans="2:16" ht="15.75" x14ac:dyDescent="0.25">
      <c r="B394" s="34" t="str">
        <f>'Данные ком.оператора'!A385</f>
        <v>15.02.2024</v>
      </c>
      <c r="C394" s="6">
        <v>11</v>
      </c>
      <c r="D394" s="46">
        <f t="shared" si="60"/>
        <v>2775.7865897199999</v>
      </c>
      <c r="E394" s="46">
        <f t="shared" si="61"/>
        <v>2775.7865897199999</v>
      </c>
      <c r="F394" s="46">
        <f t="shared" si="62"/>
        <v>2400.5465897199997</v>
      </c>
      <c r="G394" s="46">
        <f t="shared" si="63"/>
        <v>2879.7365897199998</v>
      </c>
      <c r="H394" s="46">
        <f t="shared" si="64"/>
        <v>2879.7365897199998</v>
      </c>
      <c r="I394" s="46">
        <f t="shared" si="65"/>
        <v>2504.4965897199995</v>
      </c>
      <c r="J394" s="46">
        <f t="shared" si="66"/>
        <v>3201.4265897199998</v>
      </c>
      <c r="K394" s="46">
        <f t="shared" si="67"/>
        <v>3201.4265897199998</v>
      </c>
      <c r="L394" s="46">
        <f t="shared" si="68"/>
        <v>2826.1865897199996</v>
      </c>
      <c r="M394" s="46">
        <f t="shared" si="69"/>
        <v>3275.49658972</v>
      </c>
      <c r="N394" s="46">
        <f t="shared" si="70"/>
        <v>3275.49658972</v>
      </c>
      <c r="O394" s="46">
        <f t="shared" si="71"/>
        <v>2900.2565897199997</v>
      </c>
      <c r="P394" s="46">
        <f>'Данные ком.оператора'!C385</f>
        <v>2117.3073727999999</v>
      </c>
    </row>
    <row r="395" spans="2:16" ht="15.75" x14ac:dyDescent="0.25">
      <c r="B395" s="34" t="str">
        <f>'Данные ком.оператора'!A386</f>
        <v>15.02.2024</v>
      </c>
      <c r="C395" s="6">
        <v>12</v>
      </c>
      <c r="D395" s="46">
        <f t="shared" si="60"/>
        <v>2813.0824284999999</v>
      </c>
      <c r="E395" s="46">
        <f t="shared" si="61"/>
        <v>2813.0824284999999</v>
      </c>
      <c r="F395" s="46">
        <f t="shared" si="62"/>
        <v>2437.8424284999996</v>
      </c>
      <c r="G395" s="46">
        <f t="shared" si="63"/>
        <v>2917.0324284999997</v>
      </c>
      <c r="H395" s="46">
        <f t="shared" si="64"/>
        <v>2917.0324284999997</v>
      </c>
      <c r="I395" s="46">
        <f t="shared" si="65"/>
        <v>2541.7924284999995</v>
      </c>
      <c r="J395" s="46">
        <f t="shared" si="66"/>
        <v>3238.7224284999998</v>
      </c>
      <c r="K395" s="46">
        <f t="shared" si="67"/>
        <v>3238.7224284999998</v>
      </c>
      <c r="L395" s="46">
        <f t="shared" si="68"/>
        <v>2863.4824284999995</v>
      </c>
      <c r="M395" s="46">
        <f t="shared" si="69"/>
        <v>3312.7924284999999</v>
      </c>
      <c r="N395" s="46">
        <f t="shared" si="70"/>
        <v>3312.7924284999999</v>
      </c>
      <c r="O395" s="46">
        <f t="shared" si="71"/>
        <v>2937.5524284999997</v>
      </c>
      <c r="P395" s="46">
        <f>'Данные ком.оператора'!C386</f>
        <v>2154.6032115799999</v>
      </c>
    </row>
    <row r="396" spans="2:16" ht="15.75" x14ac:dyDescent="0.25">
      <c r="B396" s="34" t="str">
        <f>'Данные ком.оператора'!A387</f>
        <v>15.02.2024</v>
      </c>
      <c r="C396" s="6">
        <v>13</v>
      </c>
      <c r="D396" s="46">
        <f t="shared" si="60"/>
        <v>2814.2285561200001</v>
      </c>
      <c r="E396" s="46">
        <f t="shared" si="61"/>
        <v>2814.2285561200001</v>
      </c>
      <c r="F396" s="46">
        <f t="shared" si="62"/>
        <v>2438.9885561199999</v>
      </c>
      <c r="G396" s="46">
        <f t="shared" si="63"/>
        <v>2918.1785561199999</v>
      </c>
      <c r="H396" s="46">
        <f t="shared" si="64"/>
        <v>2918.1785561199999</v>
      </c>
      <c r="I396" s="46">
        <f t="shared" si="65"/>
        <v>2542.9385561199997</v>
      </c>
      <c r="J396" s="46">
        <f t="shared" si="66"/>
        <v>3239.86855612</v>
      </c>
      <c r="K396" s="46">
        <f t="shared" si="67"/>
        <v>3239.86855612</v>
      </c>
      <c r="L396" s="46">
        <f t="shared" si="68"/>
        <v>2864.6285561199998</v>
      </c>
      <c r="M396" s="46">
        <f t="shared" si="69"/>
        <v>3313.9385561200002</v>
      </c>
      <c r="N396" s="46">
        <f t="shared" si="70"/>
        <v>3313.9385561200002</v>
      </c>
      <c r="O396" s="46">
        <f t="shared" si="71"/>
        <v>2938.6985561199999</v>
      </c>
      <c r="P396" s="46">
        <f>'Данные ком.оператора'!C387</f>
        <v>2155.7493392000001</v>
      </c>
    </row>
    <row r="397" spans="2:16" ht="15.75" x14ac:dyDescent="0.25">
      <c r="B397" s="34" t="str">
        <f>'Данные ком.оператора'!A388</f>
        <v>15.02.2024</v>
      </c>
      <c r="C397" s="6">
        <v>14</v>
      </c>
      <c r="D397" s="46">
        <f t="shared" si="60"/>
        <v>2849.2312126100001</v>
      </c>
      <c r="E397" s="46">
        <f t="shared" si="61"/>
        <v>2849.2312126100001</v>
      </c>
      <c r="F397" s="46">
        <f t="shared" si="62"/>
        <v>2473.9912126099998</v>
      </c>
      <c r="G397" s="46">
        <f t="shared" si="63"/>
        <v>2953.1812126099999</v>
      </c>
      <c r="H397" s="46">
        <f t="shared" si="64"/>
        <v>2953.1812126099999</v>
      </c>
      <c r="I397" s="46">
        <f t="shared" si="65"/>
        <v>2577.9412126099996</v>
      </c>
      <c r="J397" s="46">
        <f t="shared" si="66"/>
        <v>3274.8712126099999</v>
      </c>
      <c r="K397" s="46">
        <f t="shared" si="67"/>
        <v>3274.8712126099999</v>
      </c>
      <c r="L397" s="46">
        <f t="shared" si="68"/>
        <v>2899.6312126099997</v>
      </c>
      <c r="M397" s="46">
        <f t="shared" si="69"/>
        <v>3348.9412126100001</v>
      </c>
      <c r="N397" s="46">
        <f t="shared" si="70"/>
        <v>3348.9412126100001</v>
      </c>
      <c r="O397" s="46">
        <f t="shared" si="71"/>
        <v>2973.7012126099999</v>
      </c>
      <c r="P397" s="46">
        <f>'Данные ком.оператора'!C388</f>
        <v>2190.7519956900001</v>
      </c>
    </row>
    <row r="398" spans="2:16" ht="15.75" x14ac:dyDescent="0.25">
      <c r="B398" s="34" t="str">
        <f>'Данные ком.оператора'!A389</f>
        <v>15.02.2024</v>
      </c>
      <c r="C398" s="6">
        <v>15</v>
      </c>
      <c r="D398" s="46">
        <f t="shared" si="60"/>
        <v>2826.50193532</v>
      </c>
      <c r="E398" s="46">
        <f t="shared" si="61"/>
        <v>2826.50193532</v>
      </c>
      <c r="F398" s="46">
        <f t="shared" si="62"/>
        <v>2451.2619353199998</v>
      </c>
      <c r="G398" s="46">
        <f t="shared" si="63"/>
        <v>2930.4519353199998</v>
      </c>
      <c r="H398" s="46">
        <f t="shared" si="64"/>
        <v>2930.4519353199998</v>
      </c>
      <c r="I398" s="46">
        <f t="shared" si="65"/>
        <v>2555.2119353199996</v>
      </c>
      <c r="J398" s="46">
        <f t="shared" si="66"/>
        <v>3252.1419353199999</v>
      </c>
      <c r="K398" s="46">
        <f t="shared" si="67"/>
        <v>3252.1419353199999</v>
      </c>
      <c r="L398" s="46">
        <f t="shared" si="68"/>
        <v>2876.9019353199997</v>
      </c>
      <c r="M398" s="46">
        <f t="shared" si="69"/>
        <v>3326.2119353200001</v>
      </c>
      <c r="N398" s="46">
        <f t="shared" si="70"/>
        <v>3326.2119353200001</v>
      </c>
      <c r="O398" s="46">
        <f t="shared" si="71"/>
        <v>2950.9719353199998</v>
      </c>
      <c r="P398" s="46">
        <f>'Данные ком.оператора'!C389</f>
        <v>2168.0227184</v>
      </c>
    </row>
    <row r="399" spans="2:16" ht="15.75" x14ac:dyDescent="0.25">
      <c r="B399" s="34" t="str">
        <f>'Данные ком.оператора'!A390</f>
        <v>15.02.2024</v>
      </c>
      <c r="C399" s="6">
        <v>16</v>
      </c>
      <c r="D399" s="46">
        <f t="shared" si="60"/>
        <v>2793.3379326899999</v>
      </c>
      <c r="E399" s="46">
        <f t="shared" si="61"/>
        <v>2793.3379326899999</v>
      </c>
      <c r="F399" s="46">
        <f t="shared" si="62"/>
        <v>2418.0979326899997</v>
      </c>
      <c r="G399" s="46">
        <f t="shared" si="63"/>
        <v>2897.2879326899997</v>
      </c>
      <c r="H399" s="46">
        <f t="shared" si="64"/>
        <v>2897.2879326899997</v>
      </c>
      <c r="I399" s="46">
        <f t="shared" si="65"/>
        <v>2522.0479326899995</v>
      </c>
      <c r="J399" s="46">
        <f t="shared" si="66"/>
        <v>3218.9779326899998</v>
      </c>
      <c r="K399" s="46">
        <f t="shared" si="67"/>
        <v>3218.9779326899998</v>
      </c>
      <c r="L399" s="46">
        <f t="shared" si="68"/>
        <v>2843.7379326899995</v>
      </c>
      <c r="M399" s="46">
        <f t="shared" si="69"/>
        <v>3293.0479326899999</v>
      </c>
      <c r="N399" s="46">
        <f t="shared" si="70"/>
        <v>3293.0479326899999</v>
      </c>
      <c r="O399" s="46">
        <f t="shared" si="71"/>
        <v>2917.8079326899997</v>
      </c>
      <c r="P399" s="46">
        <f>'Данные ком.оператора'!C390</f>
        <v>2134.8587157699999</v>
      </c>
    </row>
    <row r="400" spans="2:16" ht="15.75" x14ac:dyDescent="0.25">
      <c r="B400" s="34" t="str">
        <f>'Данные ком.оператора'!A391</f>
        <v>15.02.2024</v>
      </c>
      <c r="C400" s="6">
        <v>17</v>
      </c>
      <c r="D400" s="46">
        <f t="shared" si="60"/>
        <v>2787.2865716400001</v>
      </c>
      <c r="E400" s="46">
        <f t="shared" si="61"/>
        <v>2787.2865716400001</v>
      </c>
      <c r="F400" s="46">
        <f t="shared" si="62"/>
        <v>2412.0465716399999</v>
      </c>
      <c r="G400" s="46">
        <f t="shared" si="63"/>
        <v>2891.23657164</v>
      </c>
      <c r="H400" s="46">
        <f t="shared" si="64"/>
        <v>2891.23657164</v>
      </c>
      <c r="I400" s="46">
        <f t="shared" si="65"/>
        <v>2515.9965716399997</v>
      </c>
      <c r="J400" s="46">
        <f t="shared" si="66"/>
        <v>3212.92657164</v>
      </c>
      <c r="K400" s="46">
        <f t="shared" si="67"/>
        <v>3212.92657164</v>
      </c>
      <c r="L400" s="46">
        <f t="shared" si="68"/>
        <v>2837.6865716399998</v>
      </c>
      <c r="M400" s="46">
        <f t="shared" si="69"/>
        <v>3286.9965716400002</v>
      </c>
      <c r="N400" s="46">
        <f t="shared" si="70"/>
        <v>3286.9965716400002</v>
      </c>
      <c r="O400" s="46">
        <f t="shared" si="71"/>
        <v>2911.7565716399999</v>
      </c>
      <c r="P400" s="46">
        <f>'Данные ком.оператора'!C391</f>
        <v>2128.8073547200001</v>
      </c>
    </row>
    <row r="401" spans="2:16" ht="15.75" x14ac:dyDescent="0.25">
      <c r="B401" s="34" t="str">
        <f>'Данные ком.оператора'!A392</f>
        <v>15.02.2024</v>
      </c>
      <c r="C401" s="6">
        <v>18</v>
      </c>
      <c r="D401" s="46">
        <f t="shared" si="60"/>
        <v>2778.78580629</v>
      </c>
      <c r="E401" s="46">
        <f t="shared" si="61"/>
        <v>2778.78580629</v>
      </c>
      <c r="F401" s="46">
        <f t="shared" si="62"/>
        <v>2403.5458062899997</v>
      </c>
      <c r="G401" s="46">
        <f t="shared" si="63"/>
        <v>2882.7358062899998</v>
      </c>
      <c r="H401" s="46">
        <f t="shared" si="64"/>
        <v>2882.7358062899998</v>
      </c>
      <c r="I401" s="46">
        <f t="shared" si="65"/>
        <v>2507.4958062899996</v>
      </c>
      <c r="J401" s="46">
        <f t="shared" si="66"/>
        <v>3204.4258062899999</v>
      </c>
      <c r="K401" s="46">
        <f t="shared" si="67"/>
        <v>3204.4258062899999</v>
      </c>
      <c r="L401" s="46">
        <f t="shared" si="68"/>
        <v>2829.1858062899996</v>
      </c>
      <c r="M401" s="46">
        <f t="shared" si="69"/>
        <v>3278.49580629</v>
      </c>
      <c r="N401" s="46">
        <f t="shared" si="70"/>
        <v>3278.49580629</v>
      </c>
      <c r="O401" s="46">
        <f t="shared" si="71"/>
        <v>2903.2558062899998</v>
      </c>
      <c r="P401" s="46">
        <f>'Данные ком.оператора'!C392</f>
        <v>2120.30658937</v>
      </c>
    </row>
    <row r="402" spans="2:16" ht="15.75" x14ac:dyDescent="0.25">
      <c r="B402" s="34" t="str">
        <f>'Данные ком.оператора'!A393</f>
        <v>15.02.2024</v>
      </c>
      <c r="C402" s="6">
        <v>19</v>
      </c>
      <c r="D402" s="46">
        <f t="shared" si="60"/>
        <v>2779.5942433199998</v>
      </c>
      <c r="E402" s="46">
        <f t="shared" si="61"/>
        <v>2779.5942433199998</v>
      </c>
      <c r="F402" s="46">
        <f t="shared" si="62"/>
        <v>2404.3542433199996</v>
      </c>
      <c r="G402" s="46">
        <f t="shared" si="63"/>
        <v>2883.5442433199996</v>
      </c>
      <c r="H402" s="46">
        <f t="shared" si="64"/>
        <v>2883.5442433199996</v>
      </c>
      <c r="I402" s="46">
        <f t="shared" si="65"/>
        <v>2508.3042433199994</v>
      </c>
      <c r="J402" s="46">
        <f t="shared" si="66"/>
        <v>3205.2342433199997</v>
      </c>
      <c r="K402" s="46">
        <f t="shared" si="67"/>
        <v>3205.2342433199997</v>
      </c>
      <c r="L402" s="46">
        <f t="shared" si="68"/>
        <v>2829.9942433199994</v>
      </c>
      <c r="M402" s="46">
        <f t="shared" si="69"/>
        <v>3279.3042433199998</v>
      </c>
      <c r="N402" s="46">
        <f t="shared" si="70"/>
        <v>3279.3042433199998</v>
      </c>
      <c r="O402" s="46">
        <f t="shared" si="71"/>
        <v>2904.0642433199996</v>
      </c>
      <c r="P402" s="46">
        <f>'Данные ком.оператора'!C393</f>
        <v>2121.1150263999998</v>
      </c>
    </row>
    <row r="403" spans="2:16" ht="15.75" x14ac:dyDescent="0.25">
      <c r="B403" s="34" t="str">
        <f>'Данные ком.оператора'!A394</f>
        <v>15.02.2024</v>
      </c>
      <c r="C403" s="6">
        <v>20</v>
      </c>
      <c r="D403" s="46">
        <f t="shared" si="60"/>
        <v>2783.1394108700001</v>
      </c>
      <c r="E403" s="46">
        <f t="shared" si="61"/>
        <v>2783.1394108700001</v>
      </c>
      <c r="F403" s="46">
        <f t="shared" si="62"/>
        <v>2407.8994108699999</v>
      </c>
      <c r="G403" s="46">
        <f t="shared" si="63"/>
        <v>2887.0894108699999</v>
      </c>
      <c r="H403" s="46">
        <f t="shared" si="64"/>
        <v>2887.0894108699999</v>
      </c>
      <c r="I403" s="46">
        <f t="shared" si="65"/>
        <v>2511.8494108699997</v>
      </c>
      <c r="J403" s="46">
        <f t="shared" si="66"/>
        <v>3208.77941087</v>
      </c>
      <c r="K403" s="46">
        <f t="shared" si="67"/>
        <v>3208.77941087</v>
      </c>
      <c r="L403" s="46">
        <f t="shared" si="68"/>
        <v>2833.5394108699998</v>
      </c>
      <c r="M403" s="46">
        <f t="shared" si="69"/>
        <v>3282.8494108700002</v>
      </c>
      <c r="N403" s="46">
        <f t="shared" si="70"/>
        <v>3282.8494108700002</v>
      </c>
      <c r="O403" s="46">
        <f t="shared" si="71"/>
        <v>2907.6094108699999</v>
      </c>
      <c r="P403" s="46">
        <f>'Данные ком.оператора'!C394</f>
        <v>2124.6601939500001</v>
      </c>
    </row>
    <row r="404" spans="2:16" ht="15.75" x14ac:dyDescent="0.25">
      <c r="B404" s="34" t="str">
        <f>'Данные ком.оператора'!A395</f>
        <v>15.02.2024</v>
      </c>
      <c r="C404" s="6">
        <v>21</v>
      </c>
      <c r="D404" s="46">
        <f t="shared" si="60"/>
        <v>2796.1319645600001</v>
      </c>
      <c r="E404" s="46">
        <f t="shared" si="61"/>
        <v>2796.1319645600001</v>
      </c>
      <c r="F404" s="46">
        <f t="shared" si="62"/>
        <v>2420.8919645599999</v>
      </c>
      <c r="G404" s="46">
        <f t="shared" si="63"/>
        <v>2900.08196456</v>
      </c>
      <c r="H404" s="46">
        <f t="shared" si="64"/>
        <v>2900.08196456</v>
      </c>
      <c r="I404" s="46">
        <f t="shared" si="65"/>
        <v>2524.8419645599997</v>
      </c>
      <c r="J404" s="46">
        <f t="shared" si="66"/>
        <v>3221.77196456</v>
      </c>
      <c r="K404" s="46">
        <f t="shared" si="67"/>
        <v>3221.77196456</v>
      </c>
      <c r="L404" s="46">
        <f t="shared" si="68"/>
        <v>2846.5319645599998</v>
      </c>
      <c r="M404" s="46">
        <f t="shared" si="69"/>
        <v>3295.8419645600002</v>
      </c>
      <c r="N404" s="46">
        <f t="shared" si="70"/>
        <v>3295.8419645600002</v>
      </c>
      <c r="O404" s="46">
        <f t="shared" si="71"/>
        <v>2920.6019645599999</v>
      </c>
      <c r="P404" s="46">
        <f>'Данные ком.оператора'!C395</f>
        <v>2137.6527476400001</v>
      </c>
    </row>
    <row r="405" spans="2:16" ht="15.75" x14ac:dyDescent="0.25">
      <c r="B405" s="34" t="str">
        <f>'Данные ком.оператора'!A396</f>
        <v>15.02.2024</v>
      </c>
      <c r="C405" s="6">
        <v>22</v>
      </c>
      <c r="D405" s="46">
        <f t="shared" si="60"/>
        <v>2793.6585259600001</v>
      </c>
      <c r="E405" s="46">
        <f t="shared" si="61"/>
        <v>2793.6585259600001</v>
      </c>
      <c r="F405" s="46">
        <f t="shared" si="62"/>
        <v>2418.4185259599999</v>
      </c>
      <c r="G405" s="46">
        <f t="shared" si="63"/>
        <v>2897.60852596</v>
      </c>
      <c r="H405" s="46">
        <f t="shared" si="64"/>
        <v>2897.60852596</v>
      </c>
      <c r="I405" s="46">
        <f t="shared" si="65"/>
        <v>2522.3685259599997</v>
      </c>
      <c r="J405" s="46">
        <f t="shared" si="66"/>
        <v>3219.29852596</v>
      </c>
      <c r="K405" s="46">
        <f t="shared" si="67"/>
        <v>3219.29852596</v>
      </c>
      <c r="L405" s="46">
        <f t="shared" si="68"/>
        <v>2844.0585259599998</v>
      </c>
      <c r="M405" s="46">
        <f t="shared" si="69"/>
        <v>3293.3685259600002</v>
      </c>
      <c r="N405" s="46">
        <f t="shared" si="70"/>
        <v>3293.3685259600002</v>
      </c>
      <c r="O405" s="46">
        <f t="shared" si="71"/>
        <v>2918.1285259599999</v>
      </c>
      <c r="P405" s="46">
        <f>'Данные ком.оператора'!C396</f>
        <v>2135.1793090400001</v>
      </c>
    </row>
    <row r="406" spans="2:16" ht="15.75" x14ac:dyDescent="0.25">
      <c r="B406" s="34" t="str">
        <f>'Данные ком.оператора'!A397</f>
        <v>15.02.2024</v>
      </c>
      <c r="C406" s="6">
        <v>23</v>
      </c>
      <c r="D406" s="46">
        <f t="shared" si="60"/>
        <v>2750.1663281699998</v>
      </c>
      <c r="E406" s="46">
        <f t="shared" si="61"/>
        <v>2750.1663281699998</v>
      </c>
      <c r="F406" s="46">
        <f t="shared" si="62"/>
        <v>2374.9263281699996</v>
      </c>
      <c r="G406" s="46">
        <f t="shared" si="63"/>
        <v>2854.1163281699996</v>
      </c>
      <c r="H406" s="46">
        <f t="shared" si="64"/>
        <v>2854.1163281699996</v>
      </c>
      <c r="I406" s="46">
        <f t="shared" si="65"/>
        <v>2478.8763281699994</v>
      </c>
      <c r="J406" s="46">
        <f t="shared" si="66"/>
        <v>3175.8063281699997</v>
      </c>
      <c r="K406" s="46">
        <f t="shared" si="67"/>
        <v>3175.8063281699997</v>
      </c>
      <c r="L406" s="46">
        <f t="shared" si="68"/>
        <v>2800.5663281699995</v>
      </c>
      <c r="M406" s="46">
        <f t="shared" si="69"/>
        <v>3249.8763281699999</v>
      </c>
      <c r="N406" s="46">
        <f t="shared" si="70"/>
        <v>3249.8763281699999</v>
      </c>
      <c r="O406" s="46">
        <f t="shared" si="71"/>
        <v>2874.6363281699996</v>
      </c>
      <c r="P406" s="46">
        <f>'Данные ком.оператора'!C397</f>
        <v>2091.6871112499998</v>
      </c>
    </row>
    <row r="407" spans="2:16" ht="15.75" x14ac:dyDescent="0.25">
      <c r="B407" s="34" t="str">
        <f>'Данные ком.оператора'!A398</f>
        <v>15.02.2024</v>
      </c>
      <c r="C407" s="6">
        <v>24</v>
      </c>
      <c r="D407" s="46">
        <f t="shared" si="60"/>
        <v>2753.3989482500001</v>
      </c>
      <c r="E407" s="46">
        <f t="shared" si="61"/>
        <v>2753.3989482500001</v>
      </c>
      <c r="F407" s="46">
        <f t="shared" si="62"/>
        <v>2378.1589482499999</v>
      </c>
      <c r="G407" s="46">
        <f t="shared" si="63"/>
        <v>2857.3489482499999</v>
      </c>
      <c r="H407" s="46">
        <f t="shared" si="64"/>
        <v>2857.3489482499999</v>
      </c>
      <c r="I407" s="46">
        <f t="shared" si="65"/>
        <v>2482.1089482499997</v>
      </c>
      <c r="J407" s="46">
        <f t="shared" si="66"/>
        <v>3179.03894825</v>
      </c>
      <c r="K407" s="46">
        <f t="shared" si="67"/>
        <v>3179.03894825</v>
      </c>
      <c r="L407" s="46">
        <f t="shared" si="68"/>
        <v>2803.7989482499997</v>
      </c>
      <c r="M407" s="46">
        <f t="shared" si="69"/>
        <v>3253.1089482500001</v>
      </c>
      <c r="N407" s="46">
        <f t="shared" si="70"/>
        <v>3253.1089482500001</v>
      </c>
      <c r="O407" s="46">
        <f t="shared" si="71"/>
        <v>2877.8689482499999</v>
      </c>
      <c r="P407" s="46">
        <f>'Данные ком.оператора'!C398</f>
        <v>2094.9197313300001</v>
      </c>
    </row>
    <row r="408" spans="2:16" ht="15.75" x14ac:dyDescent="0.25">
      <c r="B408" s="34" t="str">
        <f>'Данные ком.оператора'!A399</f>
        <v>16.02.2024</v>
      </c>
      <c r="C408" s="6">
        <v>1</v>
      </c>
      <c r="D408" s="46">
        <f t="shared" si="60"/>
        <v>2746.4162472500002</v>
      </c>
      <c r="E408" s="46">
        <f t="shared" si="61"/>
        <v>2746.4162472500002</v>
      </c>
      <c r="F408" s="46">
        <f t="shared" si="62"/>
        <v>2371.17624725</v>
      </c>
      <c r="G408" s="46">
        <f t="shared" si="63"/>
        <v>2850.36624725</v>
      </c>
      <c r="H408" s="46">
        <f t="shared" si="64"/>
        <v>2850.36624725</v>
      </c>
      <c r="I408" s="46">
        <f t="shared" si="65"/>
        <v>2475.1262472499998</v>
      </c>
      <c r="J408" s="46">
        <f t="shared" si="66"/>
        <v>3172.0562472500001</v>
      </c>
      <c r="K408" s="46">
        <f t="shared" si="67"/>
        <v>3172.0562472500001</v>
      </c>
      <c r="L408" s="46">
        <f t="shared" si="68"/>
        <v>2796.8162472499998</v>
      </c>
      <c r="M408" s="46">
        <f t="shared" si="69"/>
        <v>3246.1262472500002</v>
      </c>
      <c r="N408" s="46">
        <f t="shared" si="70"/>
        <v>3246.1262472500002</v>
      </c>
      <c r="O408" s="46">
        <f t="shared" si="71"/>
        <v>2870.88624725</v>
      </c>
      <c r="P408" s="46">
        <f>'Данные ком.оператора'!C399</f>
        <v>2087.9370303300002</v>
      </c>
    </row>
    <row r="409" spans="2:16" ht="15.75" x14ac:dyDescent="0.25">
      <c r="B409" s="34" t="str">
        <f>'Данные ком.оператора'!A400</f>
        <v>16.02.2024</v>
      </c>
      <c r="C409" s="6">
        <v>2</v>
      </c>
      <c r="D409" s="46">
        <f t="shared" si="60"/>
        <v>2774.5993131599998</v>
      </c>
      <c r="E409" s="46">
        <f t="shared" si="61"/>
        <v>2774.5993131599998</v>
      </c>
      <c r="F409" s="46">
        <f t="shared" si="62"/>
        <v>2399.3593131599996</v>
      </c>
      <c r="G409" s="46">
        <f t="shared" si="63"/>
        <v>2878.5493131599997</v>
      </c>
      <c r="H409" s="46">
        <f t="shared" si="64"/>
        <v>2878.5493131599997</v>
      </c>
      <c r="I409" s="46">
        <f t="shared" si="65"/>
        <v>2503.3093131599994</v>
      </c>
      <c r="J409" s="46">
        <f t="shared" si="66"/>
        <v>3200.2393131599997</v>
      </c>
      <c r="K409" s="46">
        <f t="shared" si="67"/>
        <v>3200.2393131599997</v>
      </c>
      <c r="L409" s="46">
        <f t="shared" si="68"/>
        <v>2824.9993131599995</v>
      </c>
      <c r="M409" s="46">
        <f t="shared" si="69"/>
        <v>3274.3093131599999</v>
      </c>
      <c r="N409" s="46">
        <f t="shared" si="70"/>
        <v>3274.3093131599999</v>
      </c>
      <c r="O409" s="46">
        <f t="shared" si="71"/>
        <v>2899.0693131599996</v>
      </c>
      <c r="P409" s="46">
        <f>'Данные ком.оператора'!C400</f>
        <v>2116.1200962399998</v>
      </c>
    </row>
    <row r="410" spans="2:16" ht="15.75" x14ac:dyDescent="0.25">
      <c r="B410" s="34" t="str">
        <f>'Данные ком.оператора'!A401</f>
        <v>16.02.2024</v>
      </c>
      <c r="C410" s="6">
        <v>3</v>
      </c>
      <c r="D410" s="46">
        <f t="shared" si="60"/>
        <v>2770.2971877099999</v>
      </c>
      <c r="E410" s="46">
        <f t="shared" si="61"/>
        <v>2770.2971877099999</v>
      </c>
      <c r="F410" s="46">
        <f t="shared" si="62"/>
        <v>2395.0571877099997</v>
      </c>
      <c r="G410" s="46">
        <f t="shared" si="63"/>
        <v>2874.2471877099997</v>
      </c>
      <c r="H410" s="46">
        <f t="shared" si="64"/>
        <v>2874.2471877099997</v>
      </c>
      <c r="I410" s="46">
        <f t="shared" si="65"/>
        <v>2499.0071877099995</v>
      </c>
      <c r="J410" s="46">
        <f t="shared" si="66"/>
        <v>3195.9371877099998</v>
      </c>
      <c r="K410" s="46">
        <f t="shared" si="67"/>
        <v>3195.9371877099998</v>
      </c>
      <c r="L410" s="46">
        <f t="shared" si="68"/>
        <v>2820.6971877099995</v>
      </c>
      <c r="M410" s="46">
        <f t="shared" si="69"/>
        <v>3270.0071877099999</v>
      </c>
      <c r="N410" s="46">
        <f t="shared" si="70"/>
        <v>3270.0071877099999</v>
      </c>
      <c r="O410" s="46">
        <f t="shared" si="71"/>
        <v>2894.7671877099997</v>
      </c>
      <c r="P410" s="46">
        <f>'Данные ком.оператора'!C401</f>
        <v>2111.8179707899999</v>
      </c>
    </row>
    <row r="411" spans="2:16" ht="15.75" x14ac:dyDescent="0.25">
      <c r="B411" s="34" t="str">
        <f>'Данные ком.оператора'!A402</f>
        <v>16.02.2024</v>
      </c>
      <c r="C411" s="6">
        <v>4</v>
      </c>
      <c r="D411" s="46">
        <f t="shared" si="60"/>
        <v>2729.9361482700001</v>
      </c>
      <c r="E411" s="46">
        <f t="shared" si="61"/>
        <v>2729.9361482700001</v>
      </c>
      <c r="F411" s="46">
        <f t="shared" si="62"/>
        <v>2354.6961482699999</v>
      </c>
      <c r="G411" s="46">
        <f t="shared" si="63"/>
        <v>2833.8861482699999</v>
      </c>
      <c r="H411" s="46">
        <f t="shared" si="64"/>
        <v>2833.8861482699999</v>
      </c>
      <c r="I411" s="46">
        <f t="shared" si="65"/>
        <v>2458.6461482699997</v>
      </c>
      <c r="J411" s="46">
        <f t="shared" si="66"/>
        <v>3155.57614827</v>
      </c>
      <c r="K411" s="46">
        <f t="shared" si="67"/>
        <v>3155.57614827</v>
      </c>
      <c r="L411" s="46">
        <f t="shared" si="68"/>
        <v>2780.3361482699997</v>
      </c>
      <c r="M411" s="46">
        <f t="shared" si="69"/>
        <v>3229.6461482700001</v>
      </c>
      <c r="N411" s="46">
        <f t="shared" si="70"/>
        <v>3229.6461482700001</v>
      </c>
      <c r="O411" s="46">
        <f t="shared" si="71"/>
        <v>2854.4061482699999</v>
      </c>
      <c r="P411" s="46">
        <f>'Данные ком.оператора'!C402</f>
        <v>2071.4569313500001</v>
      </c>
    </row>
    <row r="412" spans="2:16" ht="15.75" x14ac:dyDescent="0.25">
      <c r="B412" s="34" t="str">
        <f>'Данные ком.оператора'!A403</f>
        <v>16.02.2024</v>
      </c>
      <c r="C412" s="6">
        <v>5</v>
      </c>
      <c r="D412" s="46">
        <f t="shared" si="60"/>
        <v>2729.4336954400001</v>
      </c>
      <c r="E412" s="46">
        <f t="shared" si="61"/>
        <v>2729.4336954400001</v>
      </c>
      <c r="F412" s="46">
        <f t="shared" si="62"/>
        <v>2354.1936954399998</v>
      </c>
      <c r="G412" s="46">
        <f t="shared" si="63"/>
        <v>2833.3836954399999</v>
      </c>
      <c r="H412" s="46">
        <f t="shared" si="64"/>
        <v>2833.3836954399999</v>
      </c>
      <c r="I412" s="46">
        <f t="shared" si="65"/>
        <v>2458.1436954399996</v>
      </c>
      <c r="J412" s="46">
        <f t="shared" si="66"/>
        <v>3155.0736954399999</v>
      </c>
      <c r="K412" s="46">
        <f t="shared" si="67"/>
        <v>3155.0736954399999</v>
      </c>
      <c r="L412" s="46">
        <f t="shared" si="68"/>
        <v>2779.8336954399997</v>
      </c>
      <c r="M412" s="46">
        <f t="shared" si="69"/>
        <v>3229.1436954400001</v>
      </c>
      <c r="N412" s="46">
        <f t="shared" si="70"/>
        <v>3229.1436954400001</v>
      </c>
      <c r="O412" s="46">
        <f t="shared" si="71"/>
        <v>2853.9036954399999</v>
      </c>
      <c r="P412" s="46">
        <f>'Данные ком.оператора'!C403</f>
        <v>2070.9544785200001</v>
      </c>
    </row>
    <row r="413" spans="2:16" ht="15.75" x14ac:dyDescent="0.25">
      <c r="B413" s="34" t="str">
        <f>'Данные ком.оператора'!A404</f>
        <v>16.02.2024</v>
      </c>
      <c r="C413" s="6">
        <v>6</v>
      </c>
      <c r="D413" s="46">
        <f t="shared" si="60"/>
        <v>2821.7364329100001</v>
      </c>
      <c r="E413" s="46">
        <f t="shared" si="61"/>
        <v>2821.7364329100001</v>
      </c>
      <c r="F413" s="46">
        <f t="shared" si="62"/>
        <v>2446.4964329099998</v>
      </c>
      <c r="G413" s="46">
        <f t="shared" si="63"/>
        <v>2925.6864329099999</v>
      </c>
      <c r="H413" s="46">
        <f t="shared" si="64"/>
        <v>2925.6864329099999</v>
      </c>
      <c r="I413" s="46">
        <f t="shared" si="65"/>
        <v>2550.4464329099997</v>
      </c>
      <c r="J413" s="46">
        <f t="shared" si="66"/>
        <v>3247.3764329099999</v>
      </c>
      <c r="K413" s="46">
        <f t="shared" si="67"/>
        <v>3247.3764329099999</v>
      </c>
      <c r="L413" s="46">
        <f t="shared" si="68"/>
        <v>2872.1364329099997</v>
      </c>
      <c r="M413" s="46">
        <f t="shared" si="69"/>
        <v>3321.4464329100001</v>
      </c>
      <c r="N413" s="46">
        <f t="shared" si="70"/>
        <v>3321.4464329100001</v>
      </c>
      <c r="O413" s="46">
        <f t="shared" si="71"/>
        <v>2946.2064329099999</v>
      </c>
      <c r="P413" s="46">
        <f>'Данные ком.оператора'!C404</f>
        <v>2163.2572159900001</v>
      </c>
    </row>
    <row r="414" spans="2:16" ht="15.75" x14ac:dyDescent="0.25">
      <c r="B414" s="34" t="str">
        <f>'Данные ком.оператора'!A405</f>
        <v>16.02.2024</v>
      </c>
      <c r="C414" s="6">
        <v>7</v>
      </c>
      <c r="D414" s="46">
        <f t="shared" si="60"/>
        <v>2776.4925818199999</v>
      </c>
      <c r="E414" s="46">
        <f t="shared" si="61"/>
        <v>2776.4925818199999</v>
      </c>
      <c r="F414" s="46">
        <f t="shared" si="62"/>
        <v>2401.2525818199997</v>
      </c>
      <c r="G414" s="46">
        <f t="shared" si="63"/>
        <v>2880.4425818199998</v>
      </c>
      <c r="H414" s="46">
        <f t="shared" si="64"/>
        <v>2880.4425818199998</v>
      </c>
      <c r="I414" s="46">
        <f t="shared" si="65"/>
        <v>2505.2025818199995</v>
      </c>
      <c r="J414" s="46">
        <f t="shared" si="66"/>
        <v>3202.1325818199998</v>
      </c>
      <c r="K414" s="46">
        <f t="shared" si="67"/>
        <v>3202.1325818199998</v>
      </c>
      <c r="L414" s="46">
        <f t="shared" si="68"/>
        <v>2826.8925818199996</v>
      </c>
      <c r="M414" s="46">
        <f t="shared" si="69"/>
        <v>3276.20258182</v>
      </c>
      <c r="N414" s="46">
        <f t="shared" si="70"/>
        <v>3276.20258182</v>
      </c>
      <c r="O414" s="46">
        <f t="shared" si="71"/>
        <v>2900.9625818199997</v>
      </c>
      <c r="P414" s="46">
        <f>'Данные ком.оператора'!C405</f>
        <v>2118.0133648999999</v>
      </c>
    </row>
    <row r="415" spans="2:16" ht="15.75" x14ac:dyDescent="0.25">
      <c r="B415" s="34" t="str">
        <f>'Данные ком.оператора'!A406</f>
        <v>16.02.2024</v>
      </c>
      <c r="C415" s="6">
        <v>8</v>
      </c>
      <c r="D415" s="46">
        <f t="shared" si="60"/>
        <v>2807.8013608199999</v>
      </c>
      <c r="E415" s="46">
        <f t="shared" si="61"/>
        <v>2807.8013608199999</v>
      </c>
      <c r="F415" s="46">
        <f t="shared" si="62"/>
        <v>2432.5613608199997</v>
      </c>
      <c r="G415" s="46">
        <f t="shared" si="63"/>
        <v>2911.7513608199997</v>
      </c>
      <c r="H415" s="46">
        <f t="shared" si="64"/>
        <v>2911.7513608199997</v>
      </c>
      <c r="I415" s="46">
        <f t="shared" si="65"/>
        <v>2536.5113608199995</v>
      </c>
      <c r="J415" s="46">
        <f t="shared" si="66"/>
        <v>3233.4413608199998</v>
      </c>
      <c r="K415" s="46">
        <f t="shared" si="67"/>
        <v>3233.4413608199998</v>
      </c>
      <c r="L415" s="46">
        <f t="shared" si="68"/>
        <v>2858.2013608199995</v>
      </c>
      <c r="M415" s="46">
        <f t="shared" si="69"/>
        <v>3307.5113608199999</v>
      </c>
      <c r="N415" s="46">
        <f t="shared" si="70"/>
        <v>3307.5113608199999</v>
      </c>
      <c r="O415" s="46">
        <f t="shared" si="71"/>
        <v>2932.2713608199997</v>
      </c>
      <c r="P415" s="46">
        <f>'Данные ком.оператора'!C406</f>
        <v>2149.3221438999999</v>
      </c>
    </row>
    <row r="416" spans="2:16" ht="15.75" x14ac:dyDescent="0.25">
      <c r="B416" s="34" t="str">
        <f>'Данные ком.оператора'!A407</f>
        <v>16.02.2024</v>
      </c>
      <c r="C416" s="6">
        <v>9</v>
      </c>
      <c r="D416" s="46">
        <f t="shared" si="60"/>
        <v>2772.4531033399999</v>
      </c>
      <c r="E416" s="46">
        <f t="shared" si="61"/>
        <v>2772.4531033399999</v>
      </c>
      <c r="F416" s="46">
        <f t="shared" si="62"/>
        <v>2397.2131033399996</v>
      </c>
      <c r="G416" s="46">
        <f t="shared" si="63"/>
        <v>2876.4031033399997</v>
      </c>
      <c r="H416" s="46">
        <f t="shared" si="64"/>
        <v>2876.4031033399997</v>
      </c>
      <c r="I416" s="46">
        <f t="shared" si="65"/>
        <v>2501.1631033399995</v>
      </c>
      <c r="J416" s="46">
        <f t="shared" si="66"/>
        <v>3198.0931033399997</v>
      </c>
      <c r="K416" s="46">
        <f t="shared" si="67"/>
        <v>3198.0931033399997</v>
      </c>
      <c r="L416" s="46">
        <f t="shared" si="68"/>
        <v>2822.8531033399995</v>
      </c>
      <c r="M416" s="46">
        <f t="shared" si="69"/>
        <v>3272.1631033399999</v>
      </c>
      <c r="N416" s="46">
        <f t="shared" si="70"/>
        <v>3272.1631033399999</v>
      </c>
      <c r="O416" s="46">
        <f t="shared" si="71"/>
        <v>2896.9231033399997</v>
      </c>
      <c r="P416" s="46">
        <f>'Данные ком.оператора'!C407</f>
        <v>2113.9738864199999</v>
      </c>
    </row>
    <row r="417" spans="2:16" ht="15.75" x14ac:dyDescent="0.25">
      <c r="B417" s="34" t="str">
        <f>'Данные ком.оператора'!A408</f>
        <v>16.02.2024</v>
      </c>
      <c r="C417" s="6">
        <v>10</v>
      </c>
      <c r="D417" s="46">
        <f t="shared" si="60"/>
        <v>2768.2363827899999</v>
      </c>
      <c r="E417" s="46">
        <f t="shared" si="61"/>
        <v>2768.2363827899999</v>
      </c>
      <c r="F417" s="46">
        <f t="shared" si="62"/>
        <v>2392.9963827899996</v>
      </c>
      <c r="G417" s="46">
        <f t="shared" si="63"/>
        <v>2872.1863827899997</v>
      </c>
      <c r="H417" s="46">
        <f t="shared" si="64"/>
        <v>2872.1863827899997</v>
      </c>
      <c r="I417" s="46">
        <f t="shared" si="65"/>
        <v>2496.9463827899995</v>
      </c>
      <c r="J417" s="46">
        <f t="shared" si="66"/>
        <v>3193.8763827899998</v>
      </c>
      <c r="K417" s="46">
        <f t="shared" si="67"/>
        <v>3193.8763827899998</v>
      </c>
      <c r="L417" s="46">
        <f t="shared" si="68"/>
        <v>2818.6363827899995</v>
      </c>
      <c r="M417" s="46">
        <f t="shared" si="69"/>
        <v>3267.9463827899999</v>
      </c>
      <c r="N417" s="46">
        <f t="shared" si="70"/>
        <v>3267.9463827899999</v>
      </c>
      <c r="O417" s="46">
        <f t="shared" si="71"/>
        <v>2892.7063827899997</v>
      </c>
      <c r="P417" s="46">
        <f>'Данные ком.оператора'!C408</f>
        <v>2109.7571658699999</v>
      </c>
    </row>
    <row r="418" spans="2:16" ht="15.75" x14ac:dyDescent="0.25">
      <c r="B418" s="34" t="str">
        <f>'Данные ком.оператора'!A409</f>
        <v>16.02.2024</v>
      </c>
      <c r="C418" s="6">
        <v>11</v>
      </c>
      <c r="D418" s="46">
        <f t="shared" si="60"/>
        <v>2801.3574655299999</v>
      </c>
      <c r="E418" s="46">
        <f t="shared" si="61"/>
        <v>2801.3574655299999</v>
      </c>
      <c r="F418" s="46">
        <f t="shared" si="62"/>
        <v>2426.1174655299997</v>
      </c>
      <c r="G418" s="46">
        <f t="shared" si="63"/>
        <v>2905.3074655299997</v>
      </c>
      <c r="H418" s="46">
        <f t="shared" si="64"/>
        <v>2905.3074655299997</v>
      </c>
      <c r="I418" s="46">
        <f t="shared" si="65"/>
        <v>2530.0674655299995</v>
      </c>
      <c r="J418" s="46">
        <f t="shared" si="66"/>
        <v>3226.9974655299998</v>
      </c>
      <c r="K418" s="46">
        <f t="shared" si="67"/>
        <v>3226.9974655299998</v>
      </c>
      <c r="L418" s="46">
        <f t="shared" si="68"/>
        <v>2851.7574655299995</v>
      </c>
      <c r="M418" s="46">
        <f t="shared" si="69"/>
        <v>3301.0674655299999</v>
      </c>
      <c r="N418" s="46">
        <f t="shared" si="70"/>
        <v>3301.0674655299999</v>
      </c>
      <c r="O418" s="46">
        <f t="shared" si="71"/>
        <v>2925.8274655299997</v>
      </c>
      <c r="P418" s="46">
        <f>'Данные ком.оператора'!C409</f>
        <v>2142.8782486099999</v>
      </c>
    </row>
    <row r="419" spans="2:16" ht="15.75" x14ac:dyDescent="0.25">
      <c r="B419" s="34" t="str">
        <f>'Данные ком.оператора'!A410</f>
        <v>16.02.2024</v>
      </c>
      <c r="C419" s="6">
        <v>12</v>
      </c>
      <c r="D419" s="46">
        <f t="shared" si="60"/>
        <v>2813.92273338</v>
      </c>
      <c r="E419" s="46">
        <f t="shared" si="61"/>
        <v>2813.92273338</v>
      </c>
      <c r="F419" s="46">
        <f t="shared" si="62"/>
        <v>2438.6827333799997</v>
      </c>
      <c r="G419" s="46">
        <f t="shared" si="63"/>
        <v>2917.8727333799998</v>
      </c>
      <c r="H419" s="46">
        <f t="shared" si="64"/>
        <v>2917.8727333799998</v>
      </c>
      <c r="I419" s="46">
        <f t="shared" si="65"/>
        <v>2542.6327333799995</v>
      </c>
      <c r="J419" s="46">
        <f t="shared" si="66"/>
        <v>3239.5627333799998</v>
      </c>
      <c r="K419" s="46">
        <f t="shared" si="67"/>
        <v>3239.5627333799998</v>
      </c>
      <c r="L419" s="46">
        <f t="shared" si="68"/>
        <v>2864.3227333799996</v>
      </c>
      <c r="M419" s="46">
        <f t="shared" si="69"/>
        <v>3313.63273338</v>
      </c>
      <c r="N419" s="46">
        <f t="shared" si="70"/>
        <v>3313.63273338</v>
      </c>
      <c r="O419" s="46">
        <f t="shared" si="71"/>
        <v>2938.3927333799998</v>
      </c>
      <c r="P419" s="46">
        <f>'Данные ком.оператора'!C410</f>
        <v>2155.44351646</v>
      </c>
    </row>
    <row r="420" spans="2:16" ht="15.75" x14ac:dyDescent="0.25">
      <c r="B420" s="34" t="str">
        <f>'Данные ком.оператора'!A411</f>
        <v>16.02.2024</v>
      </c>
      <c r="C420" s="6">
        <v>13</v>
      </c>
      <c r="D420" s="46">
        <f t="shared" si="60"/>
        <v>2810.8765869200001</v>
      </c>
      <c r="E420" s="46">
        <f t="shared" si="61"/>
        <v>2810.8765869200001</v>
      </c>
      <c r="F420" s="46">
        <f t="shared" si="62"/>
        <v>2435.6365869199999</v>
      </c>
      <c r="G420" s="46">
        <f t="shared" si="63"/>
        <v>2914.82658692</v>
      </c>
      <c r="H420" s="46">
        <f t="shared" si="64"/>
        <v>2914.82658692</v>
      </c>
      <c r="I420" s="46">
        <f t="shared" si="65"/>
        <v>2539.5865869199997</v>
      </c>
      <c r="J420" s="46">
        <f t="shared" si="66"/>
        <v>3236.51658692</v>
      </c>
      <c r="K420" s="46">
        <f t="shared" si="67"/>
        <v>3236.51658692</v>
      </c>
      <c r="L420" s="46">
        <f t="shared" si="68"/>
        <v>2861.2765869199998</v>
      </c>
      <c r="M420" s="46">
        <f t="shared" si="69"/>
        <v>3310.5865869200002</v>
      </c>
      <c r="N420" s="46">
        <f t="shared" si="70"/>
        <v>3310.5865869200002</v>
      </c>
      <c r="O420" s="46">
        <f t="shared" si="71"/>
        <v>2935.3465869199999</v>
      </c>
      <c r="P420" s="46">
        <f>'Данные ком.оператора'!C411</f>
        <v>2152.3973700000001</v>
      </c>
    </row>
    <row r="421" spans="2:16" ht="15.75" x14ac:dyDescent="0.25">
      <c r="B421" s="34" t="str">
        <f>'Данные ком.оператора'!A412</f>
        <v>16.02.2024</v>
      </c>
      <c r="C421" s="6">
        <v>14</v>
      </c>
      <c r="D421" s="46">
        <f t="shared" si="60"/>
        <v>2774.3715059900001</v>
      </c>
      <c r="E421" s="46">
        <f t="shared" si="61"/>
        <v>2774.3715059900001</v>
      </c>
      <c r="F421" s="46">
        <f t="shared" si="62"/>
        <v>2399.1315059899998</v>
      </c>
      <c r="G421" s="46">
        <f t="shared" si="63"/>
        <v>2878.3215059899999</v>
      </c>
      <c r="H421" s="46">
        <f t="shared" si="64"/>
        <v>2878.3215059899999</v>
      </c>
      <c r="I421" s="46">
        <f t="shared" si="65"/>
        <v>2503.0815059899996</v>
      </c>
      <c r="J421" s="46">
        <f t="shared" si="66"/>
        <v>3200.0115059899999</v>
      </c>
      <c r="K421" s="46">
        <f t="shared" si="67"/>
        <v>3200.0115059899999</v>
      </c>
      <c r="L421" s="46">
        <f t="shared" si="68"/>
        <v>2824.7715059899997</v>
      </c>
      <c r="M421" s="46">
        <f t="shared" si="69"/>
        <v>3274.0815059900001</v>
      </c>
      <c r="N421" s="46">
        <f t="shared" si="70"/>
        <v>3274.0815059900001</v>
      </c>
      <c r="O421" s="46">
        <f t="shared" si="71"/>
        <v>2898.8415059899999</v>
      </c>
      <c r="P421" s="46">
        <f>'Данные ком.оператора'!C412</f>
        <v>2115.8922890700001</v>
      </c>
    </row>
    <row r="422" spans="2:16" ht="15.75" x14ac:dyDescent="0.25">
      <c r="B422" s="34" t="str">
        <f>'Данные ком.оператора'!A413</f>
        <v>16.02.2024</v>
      </c>
      <c r="C422" s="6">
        <v>15</v>
      </c>
      <c r="D422" s="46">
        <f t="shared" si="60"/>
        <v>2784.0635554999999</v>
      </c>
      <c r="E422" s="46">
        <f t="shared" si="61"/>
        <v>2784.0635554999999</v>
      </c>
      <c r="F422" s="46">
        <f t="shared" si="62"/>
        <v>2408.8235554999997</v>
      </c>
      <c r="G422" s="46">
        <f t="shared" si="63"/>
        <v>2888.0135554999997</v>
      </c>
      <c r="H422" s="46">
        <f t="shared" si="64"/>
        <v>2888.0135554999997</v>
      </c>
      <c r="I422" s="46">
        <f t="shared" si="65"/>
        <v>2512.7735554999995</v>
      </c>
      <c r="J422" s="46">
        <f t="shared" si="66"/>
        <v>3209.7035554999998</v>
      </c>
      <c r="K422" s="46">
        <f t="shared" si="67"/>
        <v>3209.7035554999998</v>
      </c>
      <c r="L422" s="46">
        <f t="shared" si="68"/>
        <v>2834.4635554999995</v>
      </c>
      <c r="M422" s="46">
        <f t="shared" si="69"/>
        <v>3283.7735554999999</v>
      </c>
      <c r="N422" s="46">
        <f t="shared" si="70"/>
        <v>3283.7735554999999</v>
      </c>
      <c r="O422" s="46">
        <f t="shared" si="71"/>
        <v>2908.5335554999997</v>
      </c>
      <c r="P422" s="46">
        <f>'Данные ком.оператора'!C413</f>
        <v>2125.5843385799999</v>
      </c>
    </row>
    <row r="423" spans="2:16" ht="15.75" x14ac:dyDescent="0.25">
      <c r="B423" s="34" t="str">
        <f>'Данные ком.оператора'!A414</f>
        <v>16.02.2024</v>
      </c>
      <c r="C423" s="6">
        <v>16</v>
      </c>
      <c r="D423" s="46">
        <f t="shared" si="60"/>
        <v>2792.1757344799998</v>
      </c>
      <c r="E423" s="46">
        <f t="shared" si="61"/>
        <v>2792.1757344799998</v>
      </c>
      <c r="F423" s="46">
        <f t="shared" si="62"/>
        <v>2416.9357344799996</v>
      </c>
      <c r="G423" s="46">
        <f t="shared" si="63"/>
        <v>2896.1257344799997</v>
      </c>
      <c r="H423" s="46">
        <f t="shared" si="64"/>
        <v>2896.1257344799997</v>
      </c>
      <c r="I423" s="46">
        <f t="shared" si="65"/>
        <v>2520.8857344799994</v>
      </c>
      <c r="J423" s="46">
        <f t="shared" si="66"/>
        <v>3217.8157344799997</v>
      </c>
      <c r="K423" s="46">
        <f t="shared" si="67"/>
        <v>3217.8157344799997</v>
      </c>
      <c r="L423" s="46">
        <f t="shared" si="68"/>
        <v>2842.5757344799995</v>
      </c>
      <c r="M423" s="46">
        <f t="shared" si="69"/>
        <v>3291.8857344799999</v>
      </c>
      <c r="N423" s="46">
        <f t="shared" si="70"/>
        <v>3291.8857344799999</v>
      </c>
      <c r="O423" s="46">
        <f t="shared" si="71"/>
        <v>2916.6457344799996</v>
      </c>
      <c r="P423" s="46">
        <f>'Данные ком.оператора'!C414</f>
        <v>2133.6965175599998</v>
      </c>
    </row>
    <row r="424" spans="2:16" ht="15.75" x14ac:dyDescent="0.25">
      <c r="B424" s="34" t="str">
        <f>'Данные ком.оператора'!A415</f>
        <v>16.02.2024</v>
      </c>
      <c r="C424" s="6">
        <v>17</v>
      </c>
      <c r="D424" s="46">
        <f t="shared" si="60"/>
        <v>2787.7797075499998</v>
      </c>
      <c r="E424" s="46">
        <f t="shared" si="61"/>
        <v>2787.7797075499998</v>
      </c>
      <c r="F424" s="46">
        <f t="shared" si="62"/>
        <v>2412.5397075499995</v>
      </c>
      <c r="G424" s="46">
        <f t="shared" si="63"/>
        <v>2891.7297075499996</v>
      </c>
      <c r="H424" s="46">
        <f t="shared" si="64"/>
        <v>2891.7297075499996</v>
      </c>
      <c r="I424" s="46">
        <f t="shared" si="65"/>
        <v>2516.4897075499994</v>
      </c>
      <c r="J424" s="46">
        <f t="shared" si="66"/>
        <v>3213.4197075499997</v>
      </c>
      <c r="K424" s="46">
        <f t="shared" si="67"/>
        <v>3213.4197075499997</v>
      </c>
      <c r="L424" s="46">
        <f t="shared" si="68"/>
        <v>2838.1797075499994</v>
      </c>
      <c r="M424" s="46">
        <f t="shared" si="69"/>
        <v>3287.4897075499998</v>
      </c>
      <c r="N424" s="46">
        <f t="shared" si="70"/>
        <v>3287.4897075499998</v>
      </c>
      <c r="O424" s="46">
        <f t="shared" si="71"/>
        <v>2912.2497075499996</v>
      </c>
      <c r="P424" s="46">
        <f>'Данные ком.оператора'!C415</f>
        <v>2129.3004906299998</v>
      </c>
    </row>
    <row r="425" spans="2:16" ht="15.75" x14ac:dyDescent="0.25">
      <c r="B425" s="34" t="str">
        <f>'Данные ком.оператора'!A416</f>
        <v>16.02.2024</v>
      </c>
      <c r="C425" s="6">
        <v>18</v>
      </c>
      <c r="D425" s="46">
        <f t="shared" si="60"/>
        <v>2796.05402164</v>
      </c>
      <c r="E425" s="46">
        <f t="shared" si="61"/>
        <v>2796.05402164</v>
      </c>
      <c r="F425" s="46">
        <f t="shared" si="62"/>
        <v>2420.8140216399997</v>
      </c>
      <c r="G425" s="46">
        <f t="shared" si="63"/>
        <v>2900.0040216399998</v>
      </c>
      <c r="H425" s="46">
        <f t="shared" si="64"/>
        <v>2900.0040216399998</v>
      </c>
      <c r="I425" s="46">
        <f t="shared" si="65"/>
        <v>2524.7640216399996</v>
      </c>
      <c r="J425" s="46">
        <f t="shared" si="66"/>
        <v>3221.6940216399998</v>
      </c>
      <c r="K425" s="46">
        <f t="shared" si="67"/>
        <v>3221.6940216399998</v>
      </c>
      <c r="L425" s="46">
        <f t="shared" si="68"/>
        <v>2846.4540216399996</v>
      </c>
      <c r="M425" s="46">
        <f t="shared" si="69"/>
        <v>3295.76402164</v>
      </c>
      <c r="N425" s="46">
        <f t="shared" si="70"/>
        <v>3295.76402164</v>
      </c>
      <c r="O425" s="46">
        <f t="shared" si="71"/>
        <v>2920.5240216399998</v>
      </c>
      <c r="P425" s="46">
        <f>'Данные ком.оператора'!C416</f>
        <v>2137.57480472</v>
      </c>
    </row>
    <row r="426" spans="2:16" ht="15.75" x14ac:dyDescent="0.25">
      <c r="B426" s="34" t="str">
        <f>'Данные ком.оператора'!A417</f>
        <v>16.02.2024</v>
      </c>
      <c r="C426" s="6">
        <v>19</v>
      </c>
      <c r="D426" s="46">
        <f t="shared" si="60"/>
        <v>2822.9306830999999</v>
      </c>
      <c r="E426" s="46">
        <f t="shared" si="61"/>
        <v>2822.9306830999999</v>
      </c>
      <c r="F426" s="46">
        <f t="shared" si="62"/>
        <v>2447.6906830999997</v>
      </c>
      <c r="G426" s="46">
        <f t="shared" si="63"/>
        <v>2926.8806830999997</v>
      </c>
      <c r="H426" s="46">
        <f t="shared" si="64"/>
        <v>2926.8806830999997</v>
      </c>
      <c r="I426" s="46">
        <f t="shared" si="65"/>
        <v>2551.6406830999995</v>
      </c>
      <c r="J426" s="46">
        <f t="shared" si="66"/>
        <v>3248.5706830999998</v>
      </c>
      <c r="K426" s="46">
        <f t="shared" si="67"/>
        <v>3248.5706830999998</v>
      </c>
      <c r="L426" s="46">
        <f t="shared" si="68"/>
        <v>2873.3306830999995</v>
      </c>
      <c r="M426" s="46">
        <f t="shared" si="69"/>
        <v>3322.6406830999999</v>
      </c>
      <c r="N426" s="46">
        <f t="shared" si="70"/>
        <v>3322.6406830999999</v>
      </c>
      <c r="O426" s="46">
        <f t="shared" si="71"/>
        <v>2947.4006830999997</v>
      </c>
      <c r="P426" s="46">
        <f>'Данные ком.оператора'!C417</f>
        <v>2164.4514661799999</v>
      </c>
    </row>
    <row r="427" spans="2:16" ht="15.75" x14ac:dyDescent="0.25">
      <c r="B427" s="34" t="str">
        <f>'Данные ком.оператора'!A418</f>
        <v>16.02.2024</v>
      </c>
      <c r="C427" s="6">
        <v>20</v>
      </c>
      <c r="D427" s="46">
        <f t="shared" si="60"/>
        <v>2825.3131474800002</v>
      </c>
      <c r="E427" s="46">
        <f t="shared" si="61"/>
        <v>2825.3131474800002</v>
      </c>
      <c r="F427" s="46">
        <f t="shared" si="62"/>
        <v>2450.07314748</v>
      </c>
      <c r="G427" s="46">
        <f t="shared" si="63"/>
        <v>2929.26314748</v>
      </c>
      <c r="H427" s="46">
        <f t="shared" si="64"/>
        <v>2929.26314748</v>
      </c>
      <c r="I427" s="46">
        <f t="shared" si="65"/>
        <v>2554.0231474799998</v>
      </c>
      <c r="J427" s="46">
        <f t="shared" si="66"/>
        <v>3250.9531474800001</v>
      </c>
      <c r="K427" s="46">
        <f t="shared" si="67"/>
        <v>3250.9531474800001</v>
      </c>
      <c r="L427" s="46">
        <f t="shared" si="68"/>
        <v>2875.7131474799999</v>
      </c>
      <c r="M427" s="46">
        <f t="shared" si="69"/>
        <v>3325.0231474800003</v>
      </c>
      <c r="N427" s="46">
        <f t="shared" si="70"/>
        <v>3325.0231474800003</v>
      </c>
      <c r="O427" s="46">
        <f t="shared" si="71"/>
        <v>2949.78314748</v>
      </c>
      <c r="P427" s="46">
        <f>'Данные ком.оператора'!C418</f>
        <v>2166.8339305600002</v>
      </c>
    </row>
    <row r="428" spans="2:16" ht="15.75" x14ac:dyDescent="0.25">
      <c r="B428" s="34" t="str">
        <f>'Данные ком.оператора'!A419</f>
        <v>16.02.2024</v>
      </c>
      <c r="C428" s="6">
        <v>21</v>
      </c>
      <c r="D428" s="46">
        <f t="shared" si="60"/>
        <v>2793.1108921099999</v>
      </c>
      <c r="E428" s="46">
        <f t="shared" si="61"/>
        <v>2793.1108921099999</v>
      </c>
      <c r="F428" s="46">
        <f t="shared" si="62"/>
        <v>2417.8708921099997</v>
      </c>
      <c r="G428" s="46">
        <f t="shared" si="63"/>
        <v>2897.0608921099997</v>
      </c>
      <c r="H428" s="46">
        <f t="shared" si="64"/>
        <v>2897.0608921099997</v>
      </c>
      <c r="I428" s="46">
        <f t="shared" si="65"/>
        <v>2521.8208921099995</v>
      </c>
      <c r="J428" s="46">
        <f t="shared" si="66"/>
        <v>3218.7508921099998</v>
      </c>
      <c r="K428" s="46">
        <f t="shared" si="67"/>
        <v>3218.7508921099998</v>
      </c>
      <c r="L428" s="46">
        <f t="shared" si="68"/>
        <v>2843.5108921099995</v>
      </c>
      <c r="M428" s="46">
        <f t="shared" si="69"/>
        <v>3292.8208921099999</v>
      </c>
      <c r="N428" s="46">
        <f t="shared" si="70"/>
        <v>3292.8208921099999</v>
      </c>
      <c r="O428" s="46">
        <f t="shared" si="71"/>
        <v>2917.5808921099997</v>
      </c>
      <c r="P428" s="46">
        <f>'Данные ком.оператора'!C419</f>
        <v>2134.6316751899999</v>
      </c>
    </row>
    <row r="429" spans="2:16" ht="15.75" x14ac:dyDescent="0.25">
      <c r="B429" s="34" t="str">
        <f>'Данные ком.оператора'!A420</f>
        <v>16.02.2024</v>
      </c>
      <c r="C429" s="6">
        <v>22</v>
      </c>
      <c r="D429" s="46">
        <f t="shared" si="60"/>
        <v>2793.0429423199998</v>
      </c>
      <c r="E429" s="46">
        <f t="shared" si="61"/>
        <v>2793.0429423199998</v>
      </c>
      <c r="F429" s="46">
        <f t="shared" si="62"/>
        <v>2417.8029423199996</v>
      </c>
      <c r="G429" s="46">
        <f t="shared" si="63"/>
        <v>2896.9929423199997</v>
      </c>
      <c r="H429" s="46">
        <f t="shared" si="64"/>
        <v>2896.9929423199997</v>
      </c>
      <c r="I429" s="46">
        <f t="shared" si="65"/>
        <v>2521.7529423199994</v>
      </c>
      <c r="J429" s="46">
        <f t="shared" si="66"/>
        <v>3218.6829423199997</v>
      </c>
      <c r="K429" s="46">
        <f t="shared" si="67"/>
        <v>3218.6829423199997</v>
      </c>
      <c r="L429" s="46">
        <f t="shared" si="68"/>
        <v>2843.4429423199995</v>
      </c>
      <c r="M429" s="46">
        <f t="shared" si="69"/>
        <v>3292.7529423199999</v>
      </c>
      <c r="N429" s="46">
        <f t="shared" si="70"/>
        <v>3292.7529423199999</v>
      </c>
      <c r="O429" s="46">
        <f t="shared" si="71"/>
        <v>2917.5129423199996</v>
      </c>
      <c r="P429" s="46">
        <f>'Данные ком.оператора'!C420</f>
        <v>2134.5637253999998</v>
      </c>
    </row>
    <row r="430" spans="2:16" ht="15.75" x14ac:dyDescent="0.25">
      <c r="B430" s="34" t="str">
        <f>'Данные ком.оператора'!A421</f>
        <v>16.02.2024</v>
      </c>
      <c r="C430" s="6">
        <v>23</v>
      </c>
      <c r="D430" s="46">
        <f t="shared" si="60"/>
        <v>2760.6629742199998</v>
      </c>
      <c r="E430" s="46">
        <f t="shared" si="61"/>
        <v>2760.6629742199998</v>
      </c>
      <c r="F430" s="46">
        <f t="shared" si="62"/>
        <v>2385.4229742199996</v>
      </c>
      <c r="G430" s="46">
        <f t="shared" si="63"/>
        <v>2864.6129742199996</v>
      </c>
      <c r="H430" s="46">
        <f t="shared" si="64"/>
        <v>2864.6129742199996</v>
      </c>
      <c r="I430" s="46">
        <f t="shared" si="65"/>
        <v>2489.3729742199994</v>
      </c>
      <c r="J430" s="46">
        <f t="shared" si="66"/>
        <v>3186.3029742199997</v>
      </c>
      <c r="K430" s="46">
        <f t="shared" si="67"/>
        <v>3186.3029742199997</v>
      </c>
      <c r="L430" s="46">
        <f t="shared" si="68"/>
        <v>2811.0629742199994</v>
      </c>
      <c r="M430" s="46">
        <f t="shared" si="69"/>
        <v>3260.3729742199998</v>
      </c>
      <c r="N430" s="46">
        <f t="shared" si="70"/>
        <v>3260.3729742199998</v>
      </c>
      <c r="O430" s="46">
        <f t="shared" si="71"/>
        <v>2885.1329742199996</v>
      </c>
      <c r="P430" s="46">
        <f>'Данные ком.оператора'!C421</f>
        <v>2102.1837572999998</v>
      </c>
    </row>
    <row r="431" spans="2:16" ht="15.75" x14ac:dyDescent="0.25">
      <c r="B431" s="34" t="str">
        <f>'Данные ком.оператора'!A422</f>
        <v>16.02.2024</v>
      </c>
      <c r="C431" s="6">
        <v>24</v>
      </c>
      <c r="D431" s="46">
        <f t="shared" si="60"/>
        <v>2762.8690820500001</v>
      </c>
      <c r="E431" s="46">
        <f t="shared" si="61"/>
        <v>2762.8690820500001</v>
      </c>
      <c r="F431" s="46">
        <f t="shared" si="62"/>
        <v>2387.6290820499999</v>
      </c>
      <c r="G431" s="46">
        <f t="shared" si="63"/>
        <v>2866.8190820499999</v>
      </c>
      <c r="H431" s="46">
        <f t="shared" si="64"/>
        <v>2866.8190820499999</v>
      </c>
      <c r="I431" s="46">
        <f t="shared" si="65"/>
        <v>2491.5790820499997</v>
      </c>
      <c r="J431" s="46">
        <f t="shared" si="66"/>
        <v>3188.50908205</v>
      </c>
      <c r="K431" s="46">
        <f t="shared" si="67"/>
        <v>3188.50908205</v>
      </c>
      <c r="L431" s="46">
        <f t="shared" si="68"/>
        <v>2813.2690820499997</v>
      </c>
      <c r="M431" s="46">
        <f t="shared" si="69"/>
        <v>3262.5790820500001</v>
      </c>
      <c r="N431" s="46">
        <f t="shared" si="70"/>
        <v>3262.5790820500001</v>
      </c>
      <c r="O431" s="46">
        <f t="shared" si="71"/>
        <v>2887.3390820499999</v>
      </c>
      <c r="P431" s="46">
        <f>'Данные ком.оператора'!C422</f>
        <v>2104.3898651300001</v>
      </c>
    </row>
    <row r="432" spans="2:16" ht="15.75" x14ac:dyDescent="0.25">
      <c r="B432" s="34" t="str">
        <f>'Данные ком.оператора'!A423</f>
        <v>17.02.2024</v>
      </c>
      <c r="C432" s="6">
        <v>1</v>
      </c>
      <c r="D432" s="46">
        <f t="shared" si="60"/>
        <v>2770.0356778800001</v>
      </c>
      <c r="E432" s="46">
        <f t="shared" si="61"/>
        <v>2770.0356778800001</v>
      </c>
      <c r="F432" s="46">
        <f t="shared" si="62"/>
        <v>2394.7956778799999</v>
      </c>
      <c r="G432" s="46">
        <f t="shared" si="63"/>
        <v>2873.9856778799999</v>
      </c>
      <c r="H432" s="46">
        <f t="shared" si="64"/>
        <v>2873.9856778799999</v>
      </c>
      <c r="I432" s="46">
        <f t="shared" si="65"/>
        <v>2498.7456778799997</v>
      </c>
      <c r="J432" s="46">
        <f t="shared" si="66"/>
        <v>3195.67567788</v>
      </c>
      <c r="K432" s="46">
        <f t="shared" si="67"/>
        <v>3195.67567788</v>
      </c>
      <c r="L432" s="46">
        <f t="shared" si="68"/>
        <v>2820.4356778799997</v>
      </c>
      <c r="M432" s="46">
        <f t="shared" si="69"/>
        <v>3269.7456778800001</v>
      </c>
      <c r="N432" s="46">
        <f t="shared" si="70"/>
        <v>3269.7456778800001</v>
      </c>
      <c r="O432" s="46">
        <f t="shared" si="71"/>
        <v>2894.5056778799999</v>
      </c>
      <c r="P432" s="46">
        <f>'Данные ком.оператора'!C423</f>
        <v>2111.5564609600001</v>
      </c>
    </row>
    <row r="433" spans="2:16" ht="15.75" x14ac:dyDescent="0.25">
      <c r="B433" s="34" t="str">
        <f>'Данные ком.оператора'!A424</f>
        <v>17.02.2024</v>
      </c>
      <c r="C433" s="6">
        <v>2</v>
      </c>
      <c r="D433" s="46">
        <f t="shared" ref="D433:D496" si="72">P433+$G$22+$G$24+$G$28</f>
        <v>2763.4766621399999</v>
      </c>
      <c r="E433" s="46">
        <f t="shared" ref="E433:E496" si="73">P433+$G$22+$H$28+$G$24</f>
        <v>2763.4766621399999</v>
      </c>
      <c r="F433" s="46">
        <f t="shared" ref="F433:F496" si="74">P433+$G$22+$I$28+$G$24</f>
        <v>2388.2366621399997</v>
      </c>
      <c r="G433" s="46">
        <f t="shared" ref="G433:G496" si="75">P433+$H$22+$G$24+$G$28</f>
        <v>2867.4266621399997</v>
      </c>
      <c r="H433" s="46">
        <f t="shared" ref="H433:H496" si="76">P433+$H$22+$G$24+$H$28</f>
        <v>2867.4266621399997</v>
      </c>
      <c r="I433" s="46">
        <f t="shared" ref="I433:I496" si="77">P433+$H$22+$G$24+$I$28</f>
        <v>2492.1866621399995</v>
      </c>
      <c r="J433" s="46">
        <f t="shared" ref="J433:J496" si="78">P433+$I$22+$G$24+$G$28</f>
        <v>3189.1166621399998</v>
      </c>
      <c r="K433" s="46">
        <f t="shared" ref="K433:K496" si="79">P433+$I$22+$G$24+$H$28</f>
        <v>3189.1166621399998</v>
      </c>
      <c r="L433" s="46">
        <f t="shared" ref="L433:L496" si="80">P433+$I$22+$G$24+$I$28</f>
        <v>2813.8766621399996</v>
      </c>
      <c r="M433" s="46">
        <f t="shared" ref="M433:M496" si="81">P433+$J$22+$G$24+$G$28</f>
        <v>3263.18666214</v>
      </c>
      <c r="N433" s="46">
        <f t="shared" ref="N433:N496" si="82">P433+$J$22+$G$24+$H$28</f>
        <v>3263.18666214</v>
      </c>
      <c r="O433" s="46">
        <f t="shared" ref="O433:O496" si="83">P433+$J$22+$G$24+$I$28</f>
        <v>2887.9466621399997</v>
      </c>
      <c r="P433" s="46">
        <f>'Данные ком.оператора'!C424</f>
        <v>2104.9974452199999</v>
      </c>
    </row>
    <row r="434" spans="2:16" ht="15.75" x14ac:dyDescent="0.25">
      <c r="B434" s="34" t="str">
        <f>'Данные ком.оператора'!A425</f>
        <v>17.02.2024</v>
      </c>
      <c r="C434" s="6">
        <v>3</v>
      </c>
      <c r="D434" s="46">
        <f t="shared" si="72"/>
        <v>2737.3937548099998</v>
      </c>
      <c r="E434" s="46">
        <f t="shared" si="73"/>
        <v>2737.3937548099998</v>
      </c>
      <c r="F434" s="46">
        <f t="shared" si="74"/>
        <v>2362.1537548099996</v>
      </c>
      <c r="G434" s="46">
        <f t="shared" si="75"/>
        <v>2841.3437548099996</v>
      </c>
      <c r="H434" s="46">
        <f t="shared" si="76"/>
        <v>2841.3437548099996</v>
      </c>
      <c r="I434" s="46">
        <f t="shared" si="77"/>
        <v>2466.1037548099994</v>
      </c>
      <c r="J434" s="46">
        <f t="shared" si="78"/>
        <v>3163.0337548099997</v>
      </c>
      <c r="K434" s="46">
        <f t="shared" si="79"/>
        <v>3163.0337548099997</v>
      </c>
      <c r="L434" s="46">
        <f t="shared" si="80"/>
        <v>2787.7937548099994</v>
      </c>
      <c r="M434" s="46">
        <f t="shared" si="81"/>
        <v>3237.1037548099998</v>
      </c>
      <c r="N434" s="46">
        <f t="shared" si="82"/>
        <v>3237.1037548099998</v>
      </c>
      <c r="O434" s="46">
        <f t="shared" si="83"/>
        <v>2861.8637548099996</v>
      </c>
      <c r="P434" s="46">
        <f>'Данные ком.оператора'!C425</f>
        <v>2078.9145378899998</v>
      </c>
    </row>
    <row r="435" spans="2:16" ht="15.75" x14ac:dyDescent="0.25">
      <c r="B435" s="34" t="str">
        <f>'Данные ком.оператора'!A426</f>
        <v>17.02.2024</v>
      </c>
      <c r="C435" s="6">
        <v>4</v>
      </c>
      <c r="D435" s="46">
        <f t="shared" si="72"/>
        <v>2791.4024734499999</v>
      </c>
      <c r="E435" s="46">
        <f t="shared" si="73"/>
        <v>2791.4024734499999</v>
      </c>
      <c r="F435" s="46">
        <f t="shared" si="74"/>
        <v>2416.1624734499997</v>
      </c>
      <c r="G435" s="46">
        <f t="shared" si="75"/>
        <v>2895.3524734499997</v>
      </c>
      <c r="H435" s="46">
        <f t="shared" si="76"/>
        <v>2895.3524734499997</v>
      </c>
      <c r="I435" s="46">
        <f t="shared" si="77"/>
        <v>2520.1124734499995</v>
      </c>
      <c r="J435" s="46">
        <f t="shared" si="78"/>
        <v>3217.0424734499998</v>
      </c>
      <c r="K435" s="46">
        <f t="shared" si="79"/>
        <v>3217.0424734499998</v>
      </c>
      <c r="L435" s="46">
        <f t="shared" si="80"/>
        <v>2841.8024734499995</v>
      </c>
      <c r="M435" s="46">
        <f t="shared" si="81"/>
        <v>3291.1124734499999</v>
      </c>
      <c r="N435" s="46">
        <f t="shared" si="82"/>
        <v>3291.1124734499999</v>
      </c>
      <c r="O435" s="46">
        <f t="shared" si="83"/>
        <v>2915.8724734499997</v>
      </c>
      <c r="P435" s="46">
        <f>'Данные ком.оператора'!C426</f>
        <v>2132.9232565299999</v>
      </c>
    </row>
    <row r="436" spans="2:16" ht="15.75" x14ac:dyDescent="0.25">
      <c r="B436" s="34" t="str">
        <f>'Данные ком.оператора'!A427</f>
        <v>17.02.2024</v>
      </c>
      <c r="C436" s="6">
        <v>5</v>
      </c>
      <c r="D436" s="46">
        <f t="shared" si="72"/>
        <v>2735.0274894099998</v>
      </c>
      <c r="E436" s="46">
        <f t="shared" si="73"/>
        <v>2735.0274894099998</v>
      </c>
      <c r="F436" s="46">
        <f t="shared" si="74"/>
        <v>2359.7874894099996</v>
      </c>
      <c r="G436" s="46">
        <f t="shared" si="75"/>
        <v>2838.9774894099996</v>
      </c>
      <c r="H436" s="46">
        <f t="shared" si="76"/>
        <v>2838.9774894099996</v>
      </c>
      <c r="I436" s="46">
        <f t="shared" si="77"/>
        <v>2463.7374894099994</v>
      </c>
      <c r="J436" s="46">
        <f t="shared" si="78"/>
        <v>3160.6674894099997</v>
      </c>
      <c r="K436" s="46">
        <f t="shared" si="79"/>
        <v>3160.6674894099997</v>
      </c>
      <c r="L436" s="46">
        <f t="shared" si="80"/>
        <v>2785.4274894099995</v>
      </c>
      <c r="M436" s="46">
        <f t="shared" si="81"/>
        <v>3234.7374894099999</v>
      </c>
      <c r="N436" s="46">
        <f t="shared" si="82"/>
        <v>3234.7374894099999</v>
      </c>
      <c r="O436" s="46">
        <f t="shared" si="83"/>
        <v>2859.4974894099996</v>
      </c>
      <c r="P436" s="46">
        <f>'Данные ком.оператора'!C427</f>
        <v>2076.5482724899998</v>
      </c>
    </row>
    <row r="437" spans="2:16" ht="15.75" x14ac:dyDescent="0.25">
      <c r="B437" s="34" t="str">
        <f>'Данные ком.оператора'!A428</f>
        <v>17.02.2024</v>
      </c>
      <c r="C437" s="6">
        <v>6</v>
      </c>
      <c r="D437" s="46">
        <f t="shared" si="72"/>
        <v>2777.5787037</v>
      </c>
      <c r="E437" s="46">
        <f t="shared" si="73"/>
        <v>2777.5787037</v>
      </c>
      <c r="F437" s="46">
        <f t="shared" si="74"/>
        <v>2402.3387036999998</v>
      </c>
      <c r="G437" s="46">
        <f t="shared" si="75"/>
        <v>2881.5287036999998</v>
      </c>
      <c r="H437" s="46">
        <f t="shared" si="76"/>
        <v>2881.5287036999998</v>
      </c>
      <c r="I437" s="46">
        <f t="shared" si="77"/>
        <v>2506.2887036999996</v>
      </c>
      <c r="J437" s="46">
        <f t="shared" si="78"/>
        <v>3203.2187036999999</v>
      </c>
      <c r="K437" s="46">
        <f t="shared" si="79"/>
        <v>3203.2187036999999</v>
      </c>
      <c r="L437" s="46">
        <f t="shared" si="80"/>
        <v>2827.9787036999996</v>
      </c>
      <c r="M437" s="46">
        <f t="shared" si="81"/>
        <v>3277.2887037</v>
      </c>
      <c r="N437" s="46">
        <f t="shared" si="82"/>
        <v>3277.2887037</v>
      </c>
      <c r="O437" s="46">
        <f t="shared" si="83"/>
        <v>2902.0487036999998</v>
      </c>
      <c r="P437" s="46">
        <f>'Данные ком.оператора'!C428</f>
        <v>2119.09948678</v>
      </c>
    </row>
    <row r="438" spans="2:16" ht="15.75" x14ac:dyDescent="0.25">
      <c r="B438" s="34" t="str">
        <f>'Данные ком.оператора'!A429</f>
        <v>17.02.2024</v>
      </c>
      <c r="C438" s="6">
        <v>7</v>
      </c>
      <c r="D438" s="46">
        <f t="shared" si="72"/>
        <v>2825.12765795</v>
      </c>
      <c r="E438" s="46">
        <f t="shared" si="73"/>
        <v>2825.12765795</v>
      </c>
      <c r="F438" s="46">
        <f t="shared" si="74"/>
        <v>2449.8876579499997</v>
      </c>
      <c r="G438" s="46">
        <f t="shared" si="75"/>
        <v>2929.0776579499998</v>
      </c>
      <c r="H438" s="46">
        <f t="shared" si="76"/>
        <v>2929.0776579499998</v>
      </c>
      <c r="I438" s="46">
        <f t="shared" si="77"/>
        <v>2553.8376579499995</v>
      </c>
      <c r="J438" s="46">
        <f t="shared" si="78"/>
        <v>3250.7676579499998</v>
      </c>
      <c r="K438" s="46">
        <f t="shared" si="79"/>
        <v>3250.7676579499998</v>
      </c>
      <c r="L438" s="46">
        <f t="shared" si="80"/>
        <v>2875.5276579499996</v>
      </c>
      <c r="M438" s="46">
        <f t="shared" si="81"/>
        <v>3324.83765795</v>
      </c>
      <c r="N438" s="46">
        <f t="shared" si="82"/>
        <v>3324.83765795</v>
      </c>
      <c r="O438" s="46">
        <f t="shared" si="83"/>
        <v>2949.5976579499998</v>
      </c>
      <c r="P438" s="46">
        <f>'Данные ком.оператора'!C429</f>
        <v>2166.64844103</v>
      </c>
    </row>
    <row r="439" spans="2:16" ht="15.75" x14ac:dyDescent="0.25">
      <c r="B439" s="34" t="str">
        <f>'Данные ком.оператора'!A430</f>
        <v>17.02.2024</v>
      </c>
      <c r="C439" s="6">
        <v>8</v>
      </c>
      <c r="D439" s="46">
        <f t="shared" si="72"/>
        <v>2827.68977507</v>
      </c>
      <c r="E439" s="46">
        <f t="shared" si="73"/>
        <v>2827.68977507</v>
      </c>
      <c r="F439" s="46">
        <f t="shared" si="74"/>
        <v>2452.4497750699998</v>
      </c>
      <c r="G439" s="46">
        <f t="shared" si="75"/>
        <v>2931.6397750699998</v>
      </c>
      <c r="H439" s="46">
        <f t="shared" si="76"/>
        <v>2931.6397750699998</v>
      </c>
      <c r="I439" s="46">
        <f t="shared" si="77"/>
        <v>2556.3997750699996</v>
      </c>
      <c r="J439" s="46">
        <f t="shared" si="78"/>
        <v>3253.3297750699999</v>
      </c>
      <c r="K439" s="46">
        <f t="shared" si="79"/>
        <v>3253.3297750699999</v>
      </c>
      <c r="L439" s="46">
        <f t="shared" si="80"/>
        <v>2878.0897750699996</v>
      </c>
      <c r="M439" s="46">
        <f t="shared" si="81"/>
        <v>3327.39977507</v>
      </c>
      <c r="N439" s="46">
        <f t="shared" si="82"/>
        <v>3327.39977507</v>
      </c>
      <c r="O439" s="46">
        <f t="shared" si="83"/>
        <v>2952.1597750699998</v>
      </c>
      <c r="P439" s="46">
        <f>'Данные ком.оператора'!C430</f>
        <v>2169.21055815</v>
      </c>
    </row>
    <row r="440" spans="2:16" ht="15.75" x14ac:dyDescent="0.25">
      <c r="B440" s="34" t="str">
        <f>'Данные ком.оператора'!A431</f>
        <v>17.02.2024</v>
      </c>
      <c r="C440" s="6">
        <v>9</v>
      </c>
      <c r="D440" s="46">
        <f t="shared" si="72"/>
        <v>2847.1715299500001</v>
      </c>
      <c r="E440" s="46">
        <f t="shared" si="73"/>
        <v>2847.1715299500001</v>
      </c>
      <c r="F440" s="46">
        <f t="shared" si="74"/>
        <v>2471.9315299499999</v>
      </c>
      <c r="G440" s="46">
        <f t="shared" si="75"/>
        <v>2951.12152995</v>
      </c>
      <c r="H440" s="46">
        <f t="shared" si="76"/>
        <v>2951.12152995</v>
      </c>
      <c r="I440" s="46">
        <f t="shared" si="77"/>
        <v>2575.8815299499997</v>
      </c>
      <c r="J440" s="46">
        <f t="shared" si="78"/>
        <v>3272.81152995</v>
      </c>
      <c r="K440" s="46">
        <f t="shared" si="79"/>
        <v>3272.81152995</v>
      </c>
      <c r="L440" s="46">
        <f t="shared" si="80"/>
        <v>2897.5715299499998</v>
      </c>
      <c r="M440" s="46">
        <f t="shared" si="81"/>
        <v>3346.8815299500002</v>
      </c>
      <c r="N440" s="46">
        <f t="shared" si="82"/>
        <v>3346.8815299500002</v>
      </c>
      <c r="O440" s="46">
        <f t="shared" si="83"/>
        <v>2971.6415299499999</v>
      </c>
      <c r="P440" s="46">
        <f>'Данные ком.оператора'!C431</f>
        <v>2188.6923130300002</v>
      </c>
    </row>
    <row r="441" spans="2:16" ht="15.75" x14ac:dyDescent="0.25">
      <c r="B441" s="34" t="str">
        <f>'Данные ком.оператора'!A432</f>
        <v>17.02.2024</v>
      </c>
      <c r="C441" s="6">
        <v>10</v>
      </c>
      <c r="D441" s="46">
        <f t="shared" si="72"/>
        <v>2833.3887441699999</v>
      </c>
      <c r="E441" s="46">
        <f t="shared" si="73"/>
        <v>2833.3887441699999</v>
      </c>
      <c r="F441" s="46">
        <f t="shared" si="74"/>
        <v>2458.1487441699996</v>
      </c>
      <c r="G441" s="46">
        <f t="shared" si="75"/>
        <v>2937.3387441699997</v>
      </c>
      <c r="H441" s="46">
        <f t="shared" si="76"/>
        <v>2937.3387441699997</v>
      </c>
      <c r="I441" s="46">
        <f t="shared" si="77"/>
        <v>2562.0987441699995</v>
      </c>
      <c r="J441" s="46">
        <f t="shared" si="78"/>
        <v>3259.0287441699998</v>
      </c>
      <c r="K441" s="46">
        <f t="shared" si="79"/>
        <v>3259.0287441699998</v>
      </c>
      <c r="L441" s="46">
        <f t="shared" si="80"/>
        <v>2883.7887441699995</v>
      </c>
      <c r="M441" s="46">
        <f t="shared" si="81"/>
        <v>3333.0987441699999</v>
      </c>
      <c r="N441" s="46">
        <f t="shared" si="82"/>
        <v>3333.0987441699999</v>
      </c>
      <c r="O441" s="46">
        <f t="shared" si="83"/>
        <v>2957.8587441699997</v>
      </c>
      <c r="P441" s="46">
        <f>'Данные ком.оператора'!C432</f>
        <v>2174.9095272499999</v>
      </c>
    </row>
    <row r="442" spans="2:16" ht="15.75" x14ac:dyDescent="0.25">
      <c r="B442" s="34" t="str">
        <f>'Данные ком.оператора'!A433</f>
        <v>17.02.2024</v>
      </c>
      <c r="C442" s="6">
        <v>11</v>
      </c>
      <c r="D442" s="46">
        <f t="shared" si="72"/>
        <v>2850.3731030499998</v>
      </c>
      <c r="E442" s="46">
        <f t="shared" si="73"/>
        <v>2850.3731030499998</v>
      </c>
      <c r="F442" s="46">
        <f t="shared" si="74"/>
        <v>2475.1331030499996</v>
      </c>
      <c r="G442" s="46">
        <f t="shared" si="75"/>
        <v>2954.3231030499996</v>
      </c>
      <c r="H442" s="46">
        <f t="shared" si="76"/>
        <v>2954.3231030499996</v>
      </c>
      <c r="I442" s="46">
        <f t="shared" si="77"/>
        <v>2579.0831030499994</v>
      </c>
      <c r="J442" s="46">
        <f t="shared" si="78"/>
        <v>3276.0131030499997</v>
      </c>
      <c r="K442" s="46">
        <f t="shared" si="79"/>
        <v>3276.0131030499997</v>
      </c>
      <c r="L442" s="46">
        <f t="shared" si="80"/>
        <v>2900.7731030499995</v>
      </c>
      <c r="M442" s="46">
        <f t="shared" si="81"/>
        <v>3350.0831030499999</v>
      </c>
      <c r="N442" s="46">
        <f t="shared" si="82"/>
        <v>3350.0831030499999</v>
      </c>
      <c r="O442" s="46">
        <f t="shared" si="83"/>
        <v>2974.8431030499996</v>
      </c>
      <c r="P442" s="46">
        <f>'Данные ком.оператора'!C433</f>
        <v>2191.8938861299998</v>
      </c>
    </row>
    <row r="443" spans="2:16" ht="15.75" x14ac:dyDescent="0.25">
      <c r="B443" s="34" t="str">
        <f>'Данные ком.оператора'!A434</f>
        <v>17.02.2024</v>
      </c>
      <c r="C443" s="6">
        <v>12</v>
      </c>
      <c r="D443" s="46">
        <f t="shared" si="72"/>
        <v>2844.6010471499999</v>
      </c>
      <c r="E443" s="46">
        <f t="shared" si="73"/>
        <v>2844.6010471499999</v>
      </c>
      <c r="F443" s="46">
        <f t="shared" si="74"/>
        <v>2469.3610471499996</v>
      </c>
      <c r="G443" s="46">
        <f t="shared" si="75"/>
        <v>2948.5510471499997</v>
      </c>
      <c r="H443" s="46">
        <f t="shared" si="76"/>
        <v>2948.5510471499997</v>
      </c>
      <c r="I443" s="46">
        <f t="shared" si="77"/>
        <v>2573.3110471499995</v>
      </c>
      <c r="J443" s="46">
        <f t="shared" si="78"/>
        <v>3270.2410471499998</v>
      </c>
      <c r="K443" s="46">
        <f t="shared" si="79"/>
        <v>3270.2410471499998</v>
      </c>
      <c r="L443" s="46">
        <f t="shared" si="80"/>
        <v>2895.0010471499995</v>
      </c>
      <c r="M443" s="46">
        <f t="shared" si="81"/>
        <v>3344.3110471499999</v>
      </c>
      <c r="N443" s="46">
        <f t="shared" si="82"/>
        <v>3344.3110471499999</v>
      </c>
      <c r="O443" s="46">
        <f t="shared" si="83"/>
        <v>2969.0710471499997</v>
      </c>
      <c r="P443" s="46">
        <f>'Данные ком.оператора'!C434</f>
        <v>2186.1218302299999</v>
      </c>
    </row>
    <row r="444" spans="2:16" ht="15.75" x14ac:dyDescent="0.25">
      <c r="B444" s="34" t="str">
        <f>'Данные ком.оператора'!A435</f>
        <v>17.02.2024</v>
      </c>
      <c r="C444" s="6">
        <v>13</v>
      </c>
      <c r="D444" s="46">
        <f t="shared" si="72"/>
        <v>2855.0908621600001</v>
      </c>
      <c r="E444" s="46">
        <f t="shared" si="73"/>
        <v>2855.0908621600001</v>
      </c>
      <c r="F444" s="46">
        <f t="shared" si="74"/>
        <v>2479.8508621599999</v>
      </c>
      <c r="G444" s="46">
        <f t="shared" si="75"/>
        <v>2959.04086216</v>
      </c>
      <c r="H444" s="46">
        <f t="shared" si="76"/>
        <v>2959.04086216</v>
      </c>
      <c r="I444" s="46">
        <f t="shared" si="77"/>
        <v>2583.8008621599997</v>
      </c>
      <c r="J444" s="46">
        <f t="shared" si="78"/>
        <v>3280.73086216</v>
      </c>
      <c r="K444" s="46">
        <f t="shared" si="79"/>
        <v>3280.73086216</v>
      </c>
      <c r="L444" s="46">
        <f t="shared" si="80"/>
        <v>2905.4908621599998</v>
      </c>
      <c r="M444" s="46">
        <f t="shared" si="81"/>
        <v>3354.8008621600002</v>
      </c>
      <c r="N444" s="46">
        <f t="shared" si="82"/>
        <v>3354.8008621600002</v>
      </c>
      <c r="O444" s="46">
        <f t="shared" si="83"/>
        <v>2979.5608621599999</v>
      </c>
      <c r="P444" s="46">
        <f>'Данные ком.оператора'!C435</f>
        <v>2196.6116452400001</v>
      </c>
    </row>
    <row r="445" spans="2:16" ht="15.75" x14ac:dyDescent="0.25">
      <c r="B445" s="34" t="str">
        <f>'Данные ком.оператора'!A436</f>
        <v>17.02.2024</v>
      </c>
      <c r="C445" s="6">
        <v>14</v>
      </c>
      <c r="D445" s="46">
        <f t="shared" si="72"/>
        <v>2836.1730403299998</v>
      </c>
      <c r="E445" s="46">
        <f t="shared" si="73"/>
        <v>2836.1730403299998</v>
      </c>
      <c r="F445" s="46">
        <f t="shared" si="74"/>
        <v>2460.9330403299996</v>
      </c>
      <c r="G445" s="46">
        <f t="shared" si="75"/>
        <v>2940.1230403299996</v>
      </c>
      <c r="H445" s="46">
        <f t="shared" si="76"/>
        <v>2940.1230403299996</v>
      </c>
      <c r="I445" s="46">
        <f t="shared" si="77"/>
        <v>2564.8830403299994</v>
      </c>
      <c r="J445" s="46">
        <f t="shared" si="78"/>
        <v>3261.8130403299997</v>
      </c>
      <c r="K445" s="46">
        <f t="shared" si="79"/>
        <v>3261.8130403299997</v>
      </c>
      <c r="L445" s="46">
        <f t="shared" si="80"/>
        <v>2886.5730403299995</v>
      </c>
      <c r="M445" s="46">
        <f t="shared" si="81"/>
        <v>3335.8830403299999</v>
      </c>
      <c r="N445" s="46">
        <f t="shared" si="82"/>
        <v>3335.8830403299999</v>
      </c>
      <c r="O445" s="46">
        <f t="shared" si="83"/>
        <v>2960.6430403299996</v>
      </c>
      <c r="P445" s="46">
        <f>'Данные ком.оператора'!C436</f>
        <v>2177.6938234099998</v>
      </c>
    </row>
    <row r="446" spans="2:16" ht="15.75" x14ac:dyDescent="0.25">
      <c r="B446" s="34" t="str">
        <f>'Данные ком.оператора'!A437</f>
        <v>17.02.2024</v>
      </c>
      <c r="C446" s="6">
        <v>15</v>
      </c>
      <c r="D446" s="46">
        <f t="shared" si="72"/>
        <v>2845.5117980999999</v>
      </c>
      <c r="E446" s="46">
        <f t="shared" si="73"/>
        <v>2845.5117980999999</v>
      </c>
      <c r="F446" s="46">
        <f t="shared" si="74"/>
        <v>2470.2717980999996</v>
      </c>
      <c r="G446" s="46">
        <f t="shared" si="75"/>
        <v>2949.4617980999997</v>
      </c>
      <c r="H446" s="46">
        <f t="shared" si="76"/>
        <v>2949.4617980999997</v>
      </c>
      <c r="I446" s="46">
        <f t="shared" si="77"/>
        <v>2574.2217980999994</v>
      </c>
      <c r="J446" s="46">
        <f t="shared" si="78"/>
        <v>3271.1517980999997</v>
      </c>
      <c r="K446" s="46">
        <f t="shared" si="79"/>
        <v>3271.1517980999997</v>
      </c>
      <c r="L446" s="46">
        <f t="shared" si="80"/>
        <v>2895.9117980999995</v>
      </c>
      <c r="M446" s="46">
        <f t="shared" si="81"/>
        <v>3345.2217980999999</v>
      </c>
      <c r="N446" s="46">
        <f t="shared" si="82"/>
        <v>3345.2217980999999</v>
      </c>
      <c r="O446" s="46">
        <f t="shared" si="83"/>
        <v>2969.9817980999997</v>
      </c>
      <c r="P446" s="46">
        <f>'Данные ком.оператора'!C437</f>
        <v>2187.0325811799999</v>
      </c>
    </row>
    <row r="447" spans="2:16" ht="15.75" x14ac:dyDescent="0.25">
      <c r="B447" s="34" t="str">
        <f>'Данные ком.оператора'!A438</f>
        <v>17.02.2024</v>
      </c>
      <c r="C447" s="6">
        <v>16</v>
      </c>
      <c r="D447" s="46">
        <f t="shared" si="72"/>
        <v>2808.25138264</v>
      </c>
      <c r="E447" s="46">
        <f t="shared" si="73"/>
        <v>2808.25138264</v>
      </c>
      <c r="F447" s="46">
        <f t="shared" si="74"/>
        <v>2433.0113826399997</v>
      </c>
      <c r="G447" s="46">
        <f t="shared" si="75"/>
        <v>2912.2013826399998</v>
      </c>
      <c r="H447" s="46">
        <f t="shared" si="76"/>
        <v>2912.2013826399998</v>
      </c>
      <c r="I447" s="46">
        <f t="shared" si="77"/>
        <v>2536.9613826399996</v>
      </c>
      <c r="J447" s="46">
        <f t="shared" si="78"/>
        <v>3233.8913826399998</v>
      </c>
      <c r="K447" s="46">
        <f t="shared" si="79"/>
        <v>3233.8913826399998</v>
      </c>
      <c r="L447" s="46">
        <f t="shared" si="80"/>
        <v>2858.6513826399996</v>
      </c>
      <c r="M447" s="46">
        <f t="shared" si="81"/>
        <v>3307.96138264</v>
      </c>
      <c r="N447" s="46">
        <f t="shared" si="82"/>
        <v>3307.96138264</v>
      </c>
      <c r="O447" s="46">
        <f t="shared" si="83"/>
        <v>2932.7213826399998</v>
      </c>
      <c r="P447" s="46">
        <f>'Данные ком.оператора'!C438</f>
        <v>2149.77216572</v>
      </c>
    </row>
    <row r="448" spans="2:16" ht="15.75" x14ac:dyDescent="0.25">
      <c r="B448" s="34" t="str">
        <f>'Данные ком.оператора'!A439</f>
        <v>17.02.2024</v>
      </c>
      <c r="C448" s="6">
        <v>17</v>
      </c>
      <c r="D448" s="46">
        <f t="shared" si="72"/>
        <v>2835.2158164799998</v>
      </c>
      <c r="E448" s="46">
        <f t="shared" si="73"/>
        <v>2835.2158164799998</v>
      </c>
      <c r="F448" s="46">
        <f t="shared" si="74"/>
        <v>2459.9758164799996</v>
      </c>
      <c r="G448" s="46">
        <f t="shared" si="75"/>
        <v>2939.1658164799996</v>
      </c>
      <c r="H448" s="46">
        <f t="shared" si="76"/>
        <v>2939.1658164799996</v>
      </c>
      <c r="I448" s="46">
        <f t="shared" si="77"/>
        <v>2563.9258164799994</v>
      </c>
      <c r="J448" s="46">
        <f t="shared" si="78"/>
        <v>3260.8558164799997</v>
      </c>
      <c r="K448" s="46">
        <f t="shared" si="79"/>
        <v>3260.8558164799997</v>
      </c>
      <c r="L448" s="46">
        <f t="shared" si="80"/>
        <v>2885.6158164799995</v>
      </c>
      <c r="M448" s="46">
        <f t="shared" si="81"/>
        <v>3334.9258164799999</v>
      </c>
      <c r="N448" s="46">
        <f t="shared" si="82"/>
        <v>3334.9258164799999</v>
      </c>
      <c r="O448" s="46">
        <f t="shared" si="83"/>
        <v>2959.6858164799996</v>
      </c>
      <c r="P448" s="46">
        <f>'Данные ком.оператора'!C439</f>
        <v>2176.7365995599998</v>
      </c>
    </row>
    <row r="449" spans="2:16" ht="15.75" x14ac:dyDescent="0.25">
      <c r="B449" s="34" t="str">
        <f>'Данные ком.оператора'!A440</f>
        <v>17.02.2024</v>
      </c>
      <c r="C449" s="6">
        <v>18</v>
      </c>
      <c r="D449" s="46">
        <f t="shared" si="72"/>
        <v>2823.25698887</v>
      </c>
      <c r="E449" s="46">
        <f t="shared" si="73"/>
        <v>2823.25698887</v>
      </c>
      <c r="F449" s="46">
        <f t="shared" si="74"/>
        <v>2448.0169888699998</v>
      </c>
      <c r="G449" s="46">
        <f t="shared" si="75"/>
        <v>2927.2069888699998</v>
      </c>
      <c r="H449" s="46">
        <f t="shared" si="76"/>
        <v>2927.2069888699998</v>
      </c>
      <c r="I449" s="46">
        <f t="shared" si="77"/>
        <v>2551.9669888699996</v>
      </c>
      <c r="J449" s="46">
        <f t="shared" si="78"/>
        <v>3248.8969888699999</v>
      </c>
      <c r="K449" s="46">
        <f t="shared" si="79"/>
        <v>3248.8969888699999</v>
      </c>
      <c r="L449" s="46">
        <f t="shared" si="80"/>
        <v>2873.6569888699996</v>
      </c>
      <c r="M449" s="46">
        <f t="shared" si="81"/>
        <v>3322.96698887</v>
      </c>
      <c r="N449" s="46">
        <f t="shared" si="82"/>
        <v>3322.96698887</v>
      </c>
      <c r="O449" s="46">
        <f t="shared" si="83"/>
        <v>2947.7269888699998</v>
      </c>
      <c r="P449" s="46">
        <f>'Данные ком.оператора'!C440</f>
        <v>2164.77777195</v>
      </c>
    </row>
    <row r="450" spans="2:16" ht="15.75" x14ac:dyDescent="0.25">
      <c r="B450" s="34" t="str">
        <f>'Данные ком.оператора'!A441</f>
        <v>17.02.2024</v>
      </c>
      <c r="C450" s="6">
        <v>19</v>
      </c>
      <c r="D450" s="46">
        <f t="shared" si="72"/>
        <v>2825.49173139</v>
      </c>
      <c r="E450" s="46">
        <f t="shared" si="73"/>
        <v>2825.49173139</v>
      </c>
      <c r="F450" s="46">
        <f t="shared" si="74"/>
        <v>2450.2517313899998</v>
      </c>
      <c r="G450" s="46">
        <f t="shared" si="75"/>
        <v>2929.4417313899999</v>
      </c>
      <c r="H450" s="46">
        <f t="shared" si="76"/>
        <v>2929.4417313899999</v>
      </c>
      <c r="I450" s="46">
        <f t="shared" si="77"/>
        <v>2554.2017313899996</v>
      </c>
      <c r="J450" s="46">
        <f t="shared" si="78"/>
        <v>3251.1317313899999</v>
      </c>
      <c r="K450" s="46">
        <f t="shared" si="79"/>
        <v>3251.1317313899999</v>
      </c>
      <c r="L450" s="46">
        <f t="shared" si="80"/>
        <v>2875.8917313899997</v>
      </c>
      <c r="M450" s="46">
        <f t="shared" si="81"/>
        <v>3325.2017313900001</v>
      </c>
      <c r="N450" s="46">
        <f t="shared" si="82"/>
        <v>3325.2017313900001</v>
      </c>
      <c r="O450" s="46">
        <f t="shared" si="83"/>
        <v>2949.9617313899998</v>
      </c>
      <c r="P450" s="46">
        <f>'Данные ком.оператора'!C441</f>
        <v>2167.01251447</v>
      </c>
    </row>
    <row r="451" spans="2:16" ht="15.75" x14ac:dyDescent="0.25">
      <c r="B451" s="34" t="str">
        <f>'Данные ком.оператора'!A442</f>
        <v>17.02.2024</v>
      </c>
      <c r="C451" s="6">
        <v>20</v>
      </c>
      <c r="D451" s="46">
        <f t="shared" si="72"/>
        <v>2805.3076821899999</v>
      </c>
      <c r="E451" s="46">
        <f t="shared" si="73"/>
        <v>2805.3076821899999</v>
      </c>
      <c r="F451" s="46">
        <f t="shared" si="74"/>
        <v>2430.0676821899997</v>
      </c>
      <c r="G451" s="46">
        <f t="shared" si="75"/>
        <v>2909.2576821899997</v>
      </c>
      <c r="H451" s="46">
        <f t="shared" si="76"/>
        <v>2909.2576821899997</v>
      </c>
      <c r="I451" s="46">
        <f t="shared" si="77"/>
        <v>2534.0176821899995</v>
      </c>
      <c r="J451" s="46">
        <f t="shared" si="78"/>
        <v>3230.9476821899998</v>
      </c>
      <c r="K451" s="46">
        <f t="shared" si="79"/>
        <v>3230.9476821899998</v>
      </c>
      <c r="L451" s="46">
        <f t="shared" si="80"/>
        <v>2855.7076821899996</v>
      </c>
      <c r="M451" s="46">
        <f t="shared" si="81"/>
        <v>3305.01768219</v>
      </c>
      <c r="N451" s="46">
        <f t="shared" si="82"/>
        <v>3305.01768219</v>
      </c>
      <c r="O451" s="46">
        <f t="shared" si="83"/>
        <v>2929.7776821899997</v>
      </c>
      <c r="P451" s="46">
        <f>'Данные ком.оператора'!C442</f>
        <v>2146.8284652699999</v>
      </c>
    </row>
    <row r="452" spans="2:16" ht="15.75" x14ac:dyDescent="0.25">
      <c r="B452" s="34" t="str">
        <f>'Данные ком.оператора'!A443</f>
        <v>17.02.2024</v>
      </c>
      <c r="C452" s="6">
        <v>21</v>
      </c>
      <c r="D452" s="46">
        <f t="shared" si="72"/>
        <v>2835.9082057800001</v>
      </c>
      <c r="E452" s="46">
        <f t="shared" si="73"/>
        <v>2835.9082057800001</v>
      </c>
      <c r="F452" s="46">
        <f t="shared" si="74"/>
        <v>2460.6682057799999</v>
      </c>
      <c r="G452" s="46">
        <f t="shared" si="75"/>
        <v>2939.8582057799999</v>
      </c>
      <c r="H452" s="46">
        <f t="shared" si="76"/>
        <v>2939.8582057799999</v>
      </c>
      <c r="I452" s="46">
        <f t="shared" si="77"/>
        <v>2564.6182057799997</v>
      </c>
      <c r="J452" s="46">
        <f t="shared" si="78"/>
        <v>3261.54820578</v>
      </c>
      <c r="K452" s="46">
        <f t="shared" si="79"/>
        <v>3261.54820578</v>
      </c>
      <c r="L452" s="46">
        <f t="shared" si="80"/>
        <v>2886.3082057799998</v>
      </c>
      <c r="M452" s="46">
        <f t="shared" si="81"/>
        <v>3335.6182057800002</v>
      </c>
      <c r="N452" s="46">
        <f t="shared" si="82"/>
        <v>3335.6182057800002</v>
      </c>
      <c r="O452" s="46">
        <f t="shared" si="83"/>
        <v>2960.3782057799999</v>
      </c>
      <c r="P452" s="46">
        <f>'Данные ком.оператора'!C443</f>
        <v>2177.4289888600001</v>
      </c>
    </row>
    <row r="453" spans="2:16" ht="15.75" x14ac:dyDescent="0.25">
      <c r="B453" s="34" t="str">
        <f>'Данные ком.оператора'!A444</f>
        <v>17.02.2024</v>
      </c>
      <c r="C453" s="6">
        <v>22</v>
      </c>
      <c r="D453" s="46">
        <f t="shared" si="72"/>
        <v>2788.4742010700002</v>
      </c>
      <c r="E453" s="46">
        <f t="shared" si="73"/>
        <v>2788.4742010700002</v>
      </c>
      <c r="F453" s="46">
        <f t="shared" si="74"/>
        <v>2413.2342010699999</v>
      </c>
      <c r="G453" s="46">
        <f t="shared" si="75"/>
        <v>2892.42420107</v>
      </c>
      <c r="H453" s="46">
        <f t="shared" si="76"/>
        <v>2892.42420107</v>
      </c>
      <c r="I453" s="46">
        <f t="shared" si="77"/>
        <v>2517.1842010699997</v>
      </c>
      <c r="J453" s="46">
        <f t="shared" si="78"/>
        <v>3214.11420107</v>
      </c>
      <c r="K453" s="46">
        <f t="shared" si="79"/>
        <v>3214.11420107</v>
      </c>
      <c r="L453" s="46">
        <f t="shared" si="80"/>
        <v>2838.8742010699998</v>
      </c>
      <c r="M453" s="46">
        <f t="shared" si="81"/>
        <v>3288.1842010700002</v>
      </c>
      <c r="N453" s="46">
        <f t="shared" si="82"/>
        <v>3288.1842010700002</v>
      </c>
      <c r="O453" s="46">
        <f t="shared" si="83"/>
        <v>2912.94420107</v>
      </c>
      <c r="P453" s="46">
        <f>'Данные ком.оператора'!C444</f>
        <v>2129.9949841500002</v>
      </c>
    </row>
    <row r="454" spans="2:16" ht="15.75" x14ac:dyDescent="0.25">
      <c r="B454" s="34" t="str">
        <f>'Данные ком.оператора'!A445</f>
        <v>17.02.2024</v>
      </c>
      <c r="C454" s="6">
        <v>23</v>
      </c>
      <c r="D454" s="46">
        <f t="shared" si="72"/>
        <v>2776.22004754</v>
      </c>
      <c r="E454" s="46">
        <f t="shared" si="73"/>
        <v>2776.22004754</v>
      </c>
      <c r="F454" s="46">
        <f t="shared" si="74"/>
        <v>2400.9800475399998</v>
      </c>
      <c r="G454" s="46">
        <f t="shared" si="75"/>
        <v>2880.1700475399998</v>
      </c>
      <c r="H454" s="46">
        <f t="shared" si="76"/>
        <v>2880.1700475399998</v>
      </c>
      <c r="I454" s="46">
        <f t="shared" si="77"/>
        <v>2504.9300475399996</v>
      </c>
      <c r="J454" s="46">
        <f t="shared" si="78"/>
        <v>3201.8600475399999</v>
      </c>
      <c r="K454" s="46">
        <f t="shared" si="79"/>
        <v>3201.8600475399999</v>
      </c>
      <c r="L454" s="46">
        <f t="shared" si="80"/>
        <v>2826.6200475399996</v>
      </c>
      <c r="M454" s="46">
        <f t="shared" si="81"/>
        <v>3275.93004754</v>
      </c>
      <c r="N454" s="46">
        <f t="shared" si="82"/>
        <v>3275.93004754</v>
      </c>
      <c r="O454" s="46">
        <f t="shared" si="83"/>
        <v>2900.6900475399998</v>
      </c>
      <c r="P454" s="46">
        <f>'Данные ком.оператора'!C445</f>
        <v>2117.74083062</v>
      </c>
    </row>
    <row r="455" spans="2:16" ht="15.75" x14ac:dyDescent="0.25">
      <c r="B455" s="34" t="str">
        <f>'Данные ком.оператора'!A446</f>
        <v>17.02.2024</v>
      </c>
      <c r="C455" s="6">
        <v>24</v>
      </c>
      <c r="D455" s="46">
        <f t="shared" si="72"/>
        <v>2771.98257263</v>
      </c>
      <c r="E455" s="46">
        <f t="shared" si="73"/>
        <v>2771.98257263</v>
      </c>
      <c r="F455" s="46">
        <f t="shared" si="74"/>
        <v>2396.7425726299998</v>
      </c>
      <c r="G455" s="46">
        <f t="shared" si="75"/>
        <v>2875.9325726299999</v>
      </c>
      <c r="H455" s="46">
        <f t="shared" si="76"/>
        <v>2875.9325726299999</v>
      </c>
      <c r="I455" s="46">
        <f t="shared" si="77"/>
        <v>2500.6925726299996</v>
      </c>
      <c r="J455" s="46">
        <f t="shared" si="78"/>
        <v>3197.6225726299999</v>
      </c>
      <c r="K455" s="46">
        <f t="shared" si="79"/>
        <v>3197.6225726299999</v>
      </c>
      <c r="L455" s="46">
        <f t="shared" si="80"/>
        <v>2822.3825726299997</v>
      </c>
      <c r="M455" s="46">
        <f t="shared" si="81"/>
        <v>3271.6925726300001</v>
      </c>
      <c r="N455" s="46">
        <f t="shared" si="82"/>
        <v>3271.6925726300001</v>
      </c>
      <c r="O455" s="46">
        <f t="shared" si="83"/>
        <v>2896.4525726299998</v>
      </c>
      <c r="P455" s="46">
        <f>'Данные ком.оператора'!C446</f>
        <v>2113.5033557100001</v>
      </c>
    </row>
    <row r="456" spans="2:16" ht="15.75" x14ac:dyDescent="0.25">
      <c r="B456" s="34" t="str">
        <f>'Данные ком.оператора'!A447</f>
        <v>18.02.2024</v>
      </c>
      <c r="C456" s="6">
        <v>1</v>
      </c>
      <c r="D456" s="46">
        <f t="shared" si="72"/>
        <v>2746.4821019199999</v>
      </c>
      <c r="E456" s="46">
        <f t="shared" si="73"/>
        <v>2746.4821019199999</v>
      </c>
      <c r="F456" s="46">
        <f t="shared" si="74"/>
        <v>2371.2421019199996</v>
      </c>
      <c r="G456" s="46">
        <f t="shared" si="75"/>
        <v>2850.4321019199997</v>
      </c>
      <c r="H456" s="46">
        <f t="shared" si="76"/>
        <v>2850.4321019199997</v>
      </c>
      <c r="I456" s="46">
        <f t="shared" si="77"/>
        <v>2475.1921019199995</v>
      </c>
      <c r="J456" s="46">
        <f t="shared" si="78"/>
        <v>3172.1221019199997</v>
      </c>
      <c r="K456" s="46">
        <f t="shared" si="79"/>
        <v>3172.1221019199997</v>
      </c>
      <c r="L456" s="46">
        <f t="shared" si="80"/>
        <v>2796.8821019199995</v>
      </c>
      <c r="M456" s="46">
        <f t="shared" si="81"/>
        <v>3246.1921019199999</v>
      </c>
      <c r="N456" s="46">
        <f t="shared" si="82"/>
        <v>3246.1921019199999</v>
      </c>
      <c r="O456" s="46">
        <f t="shared" si="83"/>
        <v>2870.9521019199997</v>
      </c>
      <c r="P456" s="46">
        <f>'Данные ком.оператора'!C447</f>
        <v>2088.0028849999999</v>
      </c>
    </row>
    <row r="457" spans="2:16" ht="15.75" x14ac:dyDescent="0.25">
      <c r="B457" s="34" t="str">
        <f>'Данные ком.оператора'!A448</f>
        <v>18.02.2024</v>
      </c>
      <c r="C457" s="6">
        <v>2</v>
      </c>
      <c r="D457" s="46">
        <f t="shared" si="72"/>
        <v>2719.2660357599998</v>
      </c>
      <c r="E457" s="46">
        <f t="shared" si="73"/>
        <v>2719.2660357599998</v>
      </c>
      <c r="F457" s="46">
        <f t="shared" si="74"/>
        <v>2344.0260357599996</v>
      </c>
      <c r="G457" s="46">
        <f t="shared" si="75"/>
        <v>2823.2160357599996</v>
      </c>
      <c r="H457" s="46">
        <f t="shared" si="76"/>
        <v>2823.2160357599996</v>
      </c>
      <c r="I457" s="46">
        <f t="shared" si="77"/>
        <v>2447.9760357599994</v>
      </c>
      <c r="J457" s="46">
        <f t="shared" si="78"/>
        <v>3144.9060357599997</v>
      </c>
      <c r="K457" s="46">
        <f t="shared" si="79"/>
        <v>3144.9060357599997</v>
      </c>
      <c r="L457" s="46">
        <f t="shared" si="80"/>
        <v>2769.6660357599994</v>
      </c>
      <c r="M457" s="46">
        <f t="shared" si="81"/>
        <v>3218.9760357599998</v>
      </c>
      <c r="N457" s="46">
        <f t="shared" si="82"/>
        <v>3218.9760357599998</v>
      </c>
      <c r="O457" s="46">
        <f t="shared" si="83"/>
        <v>2843.7360357599996</v>
      </c>
      <c r="P457" s="46">
        <f>'Данные ком.оператора'!C448</f>
        <v>2060.7868188399998</v>
      </c>
    </row>
    <row r="458" spans="2:16" ht="15.75" x14ac:dyDescent="0.25">
      <c r="B458" s="34" t="str">
        <f>'Данные ком.оператора'!A449</f>
        <v>18.02.2024</v>
      </c>
      <c r="C458" s="6">
        <v>3</v>
      </c>
      <c r="D458" s="46">
        <f t="shared" si="72"/>
        <v>2681.1754366499999</v>
      </c>
      <c r="E458" s="46">
        <f t="shared" si="73"/>
        <v>2681.1754366499999</v>
      </c>
      <c r="F458" s="46">
        <f t="shared" si="74"/>
        <v>2305.9354366499997</v>
      </c>
      <c r="G458" s="46">
        <f t="shared" si="75"/>
        <v>2785.1254366499998</v>
      </c>
      <c r="H458" s="46">
        <f t="shared" si="76"/>
        <v>2785.1254366499998</v>
      </c>
      <c r="I458" s="46">
        <f t="shared" si="77"/>
        <v>2409.8854366499995</v>
      </c>
      <c r="J458" s="46">
        <f t="shared" si="78"/>
        <v>3106.8154366499998</v>
      </c>
      <c r="K458" s="46">
        <f t="shared" si="79"/>
        <v>3106.8154366499998</v>
      </c>
      <c r="L458" s="46">
        <f t="shared" si="80"/>
        <v>2731.5754366499996</v>
      </c>
      <c r="M458" s="46">
        <f t="shared" si="81"/>
        <v>3180.88543665</v>
      </c>
      <c r="N458" s="46">
        <f t="shared" si="82"/>
        <v>3180.88543665</v>
      </c>
      <c r="O458" s="46">
        <f t="shared" si="83"/>
        <v>2805.6454366499997</v>
      </c>
      <c r="P458" s="46">
        <f>'Данные ком.оператора'!C449</f>
        <v>2022.6962197299999</v>
      </c>
    </row>
    <row r="459" spans="2:16" ht="15.75" x14ac:dyDescent="0.25">
      <c r="B459" s="34" t="str">
        <f>'Данные ком.оператора'!A450</f>
        <v>18.02.2024</v>
      </c>
      <c r="C459" s="6">
        <v>4</v>
      </c>
      <c r="D459" s="46">
        <f t="shared" si="72"/>
        <v>2713.8688266899999</v>
      </c>
      <c r="E459" s="46">
        <f t="shared" si="73"/>
        <v>2713.8688266899999</v>
      </c>
      <c r="F459" s="46">
        <f t="shared" si="74"/>
        <v>2338.6288266899996</v>
      </c>
      <c r="G459" s="46">
        <f t="shared" si="75"/>
        <v>2817.8188266899997</v>
      </c>
      <c r="H459" s="46">
        <f t="shared" si="76"/>
        <v>2817.8188266899997</v>
      </c>
      <c r="I459" s="46">
        <f t="shared" si="77"/>
        <v>2442.5788266899995</v>
      </c>
      <c r="J459" s="46">
        <f t="shared" si="78"/>
        <v>3139.5088266899998</v>
      </c>
      <c r="K459" s="46">
        <f t="shared" si="79"/>
        <v>3139.5088266899998</v>
      </c>
      <c r="L459" s="46">
        <f t="shared" si="80"/>
        <v>2764.2688266899995</v>
      </c>
      <c r="M459" s="46">
        <f t="shared" si="81"/>
        <v>3213.5788266899999</v>
      </c>
      <c r="N459" s="46">
        <f t="shared" si="82"/>
        <v>3213.5788266899999</v>
      </c>
      <c r="O459" s="46">
        <f t="shared" si="83"/>
        <v>2838.3388266899997</v>
      </c>
      <c r="P459" s="46">
        <f>'Данные ком.оператора'!C450</f>
        <v>2055.3896097699999</v>
      </c>
    </row>
    <row r="460" spans="2:16" ht="15.75" x14ac:dyDescent="0.25">
      <c r="B460" s="34" t="str">
        <f>'Данные ком.оператора'!A451</f>
        <v>18.02.2024</v>
      </c>
      <c r="C460" s="6">
        <v>5</v>
      </c>
      <c r="D460" s="46">
        <f t="shared" si="72"/>
        <v>2772.9095400800002</v>
      </c>
      <c r="E460" s="46">
        <f t="shared" si="73"/>
        <v>2772.9095400800002</v>
      </c>
      <c r="F460" s="46">
        <f t="shared" si="74"/>
        <v>2397.6695400799999</v>
      </c>
      <c r="G460" s="46">
        <f t="shared" si="75"/>
        <v>2876.85954008</v>
      </c>
      <c r="H460" s="46">
        <f t="shared" si="76"/>
        <v>2876.85954008</v>
      </c>
      <c r="I460" s="46">
        <f t="shared" si="77"/>
        <v>2501.6195400799998</v>
      </c>
      <c r="J460" s="46">
        <f t="shared" si="78"/>
        <v>3198.54954008</v>
      </c>
      <c r="K460" s="46">
        <f t="shared" si="79"/>
        <v>3198.54954008</v>
      </c>
      <c r="L460" s="46">
        <f t="shared" si="80"/>
        <v>2823.3095400799998</v>
      </c>
      <c r="M460" s="46">
        <f t="shared" si="81"/>
        <v>3272.6195400800002</v>
      </c>
      <c r="N460" s="46">
        <f t="shared" si="82"/>
        <v>3272.6195400800002</v>
      </c>
      <c r="O460" s="46">
        <f t="shared" si="83"/>
        <v>2897.37954008</v>
      </c>
      <c r="P460" s="46">
        <f>'Данные ком.оператора'!C451</f>
        <v>2114.4303231600002</v>
      </c>
    </row>
    <row r="461" spans="2:16" ht="15.75" x14ac:dyDescent="0.25">
      <c r="B461" s="34" t="str">
        <f>'Данные ком.оператора'!A452</f>
        <v>18.02.2024</v>
      </c>
      <c r="C461" s="6">
        <v>6</v>
      </c>
      <c r="D461" s="46">
        <f t="shared" si="72"/>
        <v>2751.4316177300002</v>
      </c>
      <c r="E461" s="46">
        <f t="shared" si="73"/>
        <v>2751.4316177300002</v>
      </c>
      <c r="F461" s="46">
        <f t="shared" si="74"/>
        <v>2376.19161773</v>
      </c>
      <c r="G461" s="46">
        <f t="shared" si="75"/>
        <v>2855.38161773</v>
      </c>
      <c r="H461" s="46">
        <f t="shared" si="76"/>
        <v>2855.38161773</v>
      </c>
      <c r="I461" s="46">
        <f t="shared" si="77"/>
        <v>2480.1416177299998</v>
      </c>
      <c r="J461" s="46">
        <f t="shared" si="78"/>
        <v>3177.0716177300001</v>
      </c>
      <c r="K461" s="46">
        <f t="shared" si="79"/>
        <v>3177.0716177300001</v>
      </c>
      <c r="L461" s="46">
        <f t="shared" si="80"/>
        <v>2801.8316177299998</v>
      </c>
      <c r="M461" s="46">
        <f t="shared" si="81"/>
        <v>3251.1416177300002</v>
      </c>
      <c r="N461" s="46">
        <f t="shared" si="82"/>
        <v>3251.1416177300002</v>
      </c>
      <c r="O461" s="46">
        <f t="shared" si="83"/>
        <v>2875.90161773</v>
      </c>
      <c r="P461" s="46">
        <f>'Данные ком.оператора'!C452</f>
        <v>2092.9524008100002</v>
      </c>
    </row>
    <row r="462" spans="2:16" ht="15.75" x14ac:dyDescent="0.25">
      <c r="B462" s="34" t="str">
        <f>'Данные ком.оператора'!A453</f>
        <v>18.02.2024</v>
      </c>
      <c r="C462" s="6">
        <v>7</v>
      </c>
      <c r="D462" s="46">
        <f t="shared" si="72"/>
        <v>2801.5153959300001</v>
      </c>
      <c r="E462" s="46">
        <f t="shared" si="73"/>
        <v>2801.5153959300001</v>
      </c>
      <c r="F462" s="46">
        <f t="shared" si="74"/>
        <v>2426.2753959299998</v>
      </c>
      <c r="G462" s="46">
        <f t="shared" si="75"/>
        <v>2905.4653959299999</v>
      </c>
      <c r="H462" s="46">
        <f t="shared" si="76"/>
        <v>2905.4653959299999</v>
      </c>
      <c r="I462" s="46">
        <f t="shared" si="77"/>
        <v>2530.2253959299996</v>
      </c>
      <c r="J462" s="46">
        <f t="shared" si="78"/>
        <v>3227.1553959299999</v>
      </c>
      <c r="K462" s="46">
        <f t="shared" si="79"/>
        <v>3227.1553959299999</v>
      </c>
      <c r="L462" s="46">
        <f t="shared" si="80"/>
        <v>2851.9153959299997</v>
      </c>
      <c r="M462" s="46">
        <f t="shared" si="81"/>
        <v>3301.2253959300001</v>
      </c>
      <c r="N462" s="46">
        <f t="shared" si="82"/>
        <v>3301.2253959300001</v>
      </c>
      <c r="O462" s="46">
        <f t="shared" si="83"/>
        <v>2925.9853959299999</v>
      </c>
      <c r="P462" s="46">
        <f>'Данные ком.оператора'!C453</f>
        <v>2143.0361790100001</v>
      </c>
    </row>
    <row r="463" spans="2:16" ht="15.75" x14ac:dyDescent="0.25">
      <c r="B463" s="34" t="str">
        <f>'Данные ком.оператора'!A454</f>
        <v>18.02.2024</v>
      </c>
      <c r="C463" s="6">
        <v>8</v>
      </c>
      <c r="D463" s="46">
        <f t="shared" si="72"/>
        <v>2792.56620329</v>
      </c>
      <c r="E463" s="46">
        <f t="shared" si="73"/>
        <v>2792.56620329</v>
      </c>
      <c r="F463" s="46">
        <f t="shared" si="74"/>
        <v>2417.3262032899997</v>
      </c>
      <c r="G463" s="46">
        <f t="shared" si="75"/>
        <v>2896.5162032899998</v>
      </c>
      <c r="H463" s="46">
        <f t="shared" si="76"/>
        <v>2896.5162032899998</v>
      </c>
      <c r="I463" s="46">
        <f t="shared" si="77"/>
        <v>2521.2762032899996</v>
      </c>
      <c r="J463" s="46">
        <f t="shared" si="78"/>
        <v>3218.2062032899998</v>
      </c>
      <c r="K463" s="46">
        <f t="shared" si="79"/>
        <v>3218.2062032899998</v>
      </c>
      <c r="L463" s="46">
        <f t="shared" si="80"/>
        <v>2842.9662032899996</v>
      </c>
      <c r="M463" s="46">
        <f t="shared" si="81"/>
        <v>3292.27620329</v>
      </c>
      <c r="N463" s="46">
        <f t="shared" si="82"/>
        <v>3292.27620329</v>
      </c>
      <c r="O463" s="46">
        <f t="shared" si="83"/>
        <v>2917.0362032899998</v>
      </c>
      <c r="P463" s="46">
        <f>'Данные ком.оператора'!C454</f>
        <v>2134.08698637</v>
      </c>
    </row>
    <row r="464" spans="2:16" ht="15.75" x14ac:dyDescent="0.25">
      <c r="B464" s="34" t="str">
        <f>'Данные ком.оператора'!A455</f>
        <v>18.02.2024</v>
      </c>
      <c r="C464" s="6">
        <v>9</v>
      </c>
      <c r="D464" s="46">
        <f t="shared" si="72"/>
        <v>2855.57788845</v>
      </c>
      <c r="E464" s="46">
        <f t="shared" si="73"/>
        <v>2855.57788845</v>
      </c>
      <c r="F464" s="46">
        <f t="shared" si="74"/>
        <v>2480.3378884499998</v>
      </c>
      <c r="G464" s="46">
        <f t="shared" si="75"/>
        <v>2959.5278884499999</v>
      </c>
      <c r="H464" s="46">
        <f t="shared" si="76"/>
        <v>2959.5278884499999</v>
      </c>
      <c r="I464" s="46">
        <f t="shared" si="77"/>
        <v>2584.2878884499996</v>
      </c>
      <c r="J464" s="46">
        <f t="shared" si="78"/>
        <v>3281.2178884499999</v>
      </c>
      <c r="K464" s="46">
        <f t="shared" si="79"/>
        <v>3281.2178884499999</v>
      </c>
      <c r="L464" s="46">
        <f t="shared" si="80"/>
        <v>2905.9778884499997</v>
      </c>
      <c r="M464" s="46">
        <f t="shared" si="81"/>
        <v>3355.2878884500001</v>
      </c>
      <c r="N464" s="46">
        <f t="shared" si="82"/>
        <v>3355.2878884500001</v>
      </c>
      <c r="O464" s="46">
        <f t="shared" si="83"/>
        <v>2980.0478884499998</v>
      </c>
      <c r="P464" s="46">
        <f>'Данные ком.оператора'!C455</f>
        <v>2197.09867153</v>
      </c>
    </row>
    <row r="465" spans="2:16" ht="15.75" x14ac:dyDescent="0.25">
      <c r="B465" s="34" t="str">
        <f>'Данные ком.оператора'!A456</f>
        <v>18.02.2024</v>
      </c>
      <c r="C465" s="6">
        <v>10</v>
      </c>
      <c r="D465" s="46">
        <f t="shared" si="72"/>
        <v>2865.40834709</v>
      </c>
      <c r="E465" s="46">
        <f t="shared" si="73"/>
        <v>2865.40834709</v>
      </c>
      <c r="F465" s="46">
        <f t="shared" si="74"/>
        <v>2490.1683470899998</v>
      </c>
      <c r="G465" s="46">
        <f t="shared" si="75"/>
        <v>2969.3583470899998</v>
      </c>
      <c r="H465" s="46">
        <f t="shared" si="76"/>
        <v>2969.3583470899998</v>
      </c>
      <c r="I465" s="46">
        <f t="shared" si="77"/>
        <v>2594.1183470899996</v>
      </c>
      <c r="J465" s="46">
        <f t="shared" si="78"/>
        <v>3291.0483470899999</v>
      </c>
      <c r="K465" s="46">
        <f t="shared" si="79"/>
        <v>3291.0483470899999</v>
      </c>
      <c r="L465" s="46">
        <f t="shared" si="80"/>
        <v>2915.8083470899996</v>
      </c>
      <c r="M465" s="46">
        <f t="shared" si="81"/>
        <v>3365.11834709</v>
      </c>
      <c r="N465" s="46">
        <f t="shared" si="82"/>
        <v>3365.11834709</v>
      </c>
      <c r="O465" s="46">
        <f t="shared" si="83"/>
        <v>2989.8783470899998</v>
      </c>
      <c r="P465" s="46">
        <f>'Данные ком.оператора'!C456</f>
        <v>2206.92913017</v>
      </c>
    </row>
    <row r="466" spans="2:16" ht="15.75" x14ac:dyDescent="0.25">
      <c r="B466" s="34" t="str">
        <f>'Данные ком.оператора'!A457</f>
        <v>18.02.2024</v>
      </c>
      <c r="C466" s="6">
        <v>11</v>
      </c>
      <c r="D466" s="46">
        <f t="shared" si="72"/>
        <v>2872.68554339</v>
      </c>
      <c r="E466" s="46">
        <f t="shared" si="73"/>
        <v>2872.68554339</v>
      </c>
      <c r="F466" s="46">
        <f t="shared" si="74"/>
        <v>2497.4455433899998</v>
      </c>
      <c r="G466" s="46">
        <f t="shared" si="75"/>
        <v>2976.6355433899998</v>
      </c>
      <c r="H466" s="46">
        <f t="shared" si="76"/>
        <v>2976.6355433899998</v>
      </c>
      <c r="I466" s="46">
        <f t="shared" si="77"/>
        <v>2601.3955433899996</v>
      </c>
      <c r="J466" s="46">
        <f t="shared" si="78"/>
        <v>3298.3255433899999</v>
      </c>
      <c r="K466" s="46">
        <f t="shared" si="79"/>
        <v>3298.3255433899999</v>
      </c>
      <c r="L466" s="46">
        <f t="shared" si="80"/>
        <v>2923.0855433899997</v>
      </c>
      <c r="M466" s="46">
        <f t="shared" si="81"/>
        <v>3372.3955433900001</v>
      </c>
      <c r="N466" s="46">
        <f t="shared" si="82"/>
        <v>3372.3955433900001</v>
      </c>
      <c r="O466" s="46">
        <f t="shared" si="83"/>
        <v>2997.1555433899998</v>
      </c>
      <c r="P466" s="46">
        <f>'Данные ком.оператора'!C457</f>
        <v>2214.20632647</v>
      </c>
    </row>
    <row r="467" spans="2:16" ht="15.75" x14ac:dyDescent="0.25">
      <c r="B467" s="34" t="str">
        <f>'Данные ком.оператора'!A458</f>
        <v>18.02.2024</v>
      </c>
      <c r="C467" s="6">
        <v>12</v>
      </c>
      <c r="D467" s="46">
        <f t="shared" si="72"/>
        <v>2854.0500638499998</v>
      </c>
      <c r="E467" s="46">
        <f t="shared" si="73"/>
        <v>2854.0500638499998</v>
      </c>
      <c r="F467" s="46">
        <f t="shared" si="74"/>
        <v>2478.8100638499996</v>
      </c>
      <c r="G467" s="46">
        <f t="shared" si="75"/>
        <v>2958.0000638499996</v>
      </c>
      <c r="H467" s="46">
        <f t="shared" si="76"/>
        <v>2958.0000638499996</v>
      </c>
      <c r="I467" s="46">
        <f t="shared" si="77"/>
        <v>2582.7600638499994</v>
      </c>
      <c r="J467" s="46">
        <f t="shared" si="78"/>
        <v>3279.6900638499997</v>
      </c>
      <c r="K467" s="46">
        <f t="shared" si="79"/>
        <v>3279.6900638499997</v>
      </c>
      <c r="L467" s="46">
        <f t="shared" si="80"/>
        <v>2904.4500638499994</v>
      </c>
      <c r="M467" s="46">
        <f t="shared" si="81"/>
        <v>3353.7600638499998</v>
      </c>
      <c r="N467" s="46">
        <f t="shared" si="82"/>
        <v>3353.7600638499998</v>
      </c>
      <c r="O467" s="46">
        <f t="shared" si="83"/>
        <v>2978.5200638499996</v>
      </c>
      <c r="P467" s="46">
        <f>'Данные ком.оператора'!C458</f>
        <v>2195.5708469299998</v>
      </c>
    </row>
    <row r="468" spans="2:16" ht="15.75" x14ac:dyDescent="0.25">
      <c r="B468" s="34" t="str">
        <f>'Данные ком.оператора'!A459</f>
        <v>18.02.2024</v>
      </c>
      <c r="C468" s="6">
        <v>13</v>
      </c>
      <c r="D468" s="46">
        <f t="shared" si="72"/>
        <v>2834.5821521299999</v>
      </c>
      <c r="E468" s="46">
        <f t="shared" si="73"/>
        <v>2834.5821521299999</v>
      </c>
      <c r="F468" s="46">
        <f t="shared" si="74"/>
        <v>2459.3421521299997</v>
      </c>
      <c r="G468" s="46">
        <f t="shared" si="75"/>
        <v>2938.5321521299998</v>
      </c>
      <c r="H468" s="46">
        <f t="shared" si="76"/>
        <v>2938.5321521299998</v>
      </c>
      <c r="I468" s="46">
        <f t="shared" si="77"/>
        <v>2563.2921521299995</v>
      </c>
      <c r="J468" s="46">
        <f t="shared" si="78"/>
        <v>3260.2221521299998</v>
      </c>
      <c r="K468" s="46">
        <f t="shared" si="79"/>
        <v>3260.2221521299998</v>
      </c>
      <c r="L468" s="46">
        <f t="shared" si="80"/>
        <v>2884.9821521299996</v>
      </c>
      <c r="M468" s="46">
        <f t="shared" si="81"/>
        <v>3334.29215213</v>
      </c>
      <c r="N468" s="46">
        <f t="shared" si="82"/>
        <v>3334.29215213</v>
      </c>
      <c r="O468" s="46">
        <f t="shared" si="83"/>
        <v>2959.0521521299997</v>
      </c>
      <c r="P468" s="46">
        <f>'Данные ком.оператора'!C459</f>
        <v>2176.1029352099999</v>
      </c>
    </row>
    <row r="469" spans="2:16" ht="15.75" x14ac:dyDescent="0.25">
      <c r="B469" s="34" t="str">
        <f>'Данные ком.оператора'!A460</f>
        <v>18.02.2024</v>
      </c>
      <c r="C469" s="6">
        <v>14</v>
      </c>
      <c r="D469" s="46">
        <f t="shared" si="72"/>
        <v>2843.93470067</v>
      </c>
      <c r="E469" s="46">
        <f t="shared" si="73"/>
        <v>2843.93470067</v>
      </c>
      <c r="F469" s="46">
        <f t="shared" si="74"/>
        <v>2468.6947006699997</v>
      </c>
      <c r="G469" s="46">
        <f t="shared" si="75"/>
        <v>2947.8847006699998</v>
      </c>
      <c r="H469" s="46">
        <f t="shared" si="76"/>
        <v>2947.8847006699998</v>
      </c>
      <c r="I469" s="46">
        <f t="shared" si="77"/>
        <v>2572.6447006699996</v>
      </c>
      <c r="J469" s="46">
        <f t="shared" si="78"/>
        <v>3269.5747006699999</v>
      </c>
      <c r="K469" s="46">
        <f t="shared" si="79"/>
        <v>3269.5747006699999</v>
      </c>
      <c r="L469" s="46">
        <f t="shared" si="80"/>
        <v>2894.3347006699996</v>
      </c>
      <c r="M469" s="46">
        <f t="shared" si="81"/>
        <v>3343.64470067</v>
      </c>
      <c r="N469" s="46">
        <f t="shared" si="82"/>
        <v>3343.64470067</v>
      </c>
      <c r="O469" s="46">
        <f t="shared" si="83"/>
        <v>2968.4047006699998</v>
      </c>
      <c r="P469" s="46">
        <f>'Данные ком.оператора'!C460</f>
        <v>2185.45548375</v>
      </c>
    </row>
    <row r="470" spans="2:16" ht="15.75" x14ac:dyDescent="0.25">
      <c r="B470" s="34" t="str">
        <f>'Данные ком.оператора'!A461</f>
        <v>18.02.2024</v>
      </c>
      <c r="C470" s="6">
        <v>15</v>
      </c>
      <c r="D470" s="46">
        <f t="shared" si="72"/>
        <v>2844.7854870299998</v>
      </c>
      <c r="E470" s="46">
        <f t="shared" si="73"/>
        <v>2844.7854870299998</v>
      </c>
      <c r="F470" s="46">
        <f t="shared" si="74"/>
        <v>2469.5454870299995</v>
      </c>
      <c r="G470" s="46">
        <f t="shared" si="75"/>
        <v>2948.7354870299996</v>
      </c>
      <c r="H470" s="46">
        <f t="shared" si="76"/>
        <v>2948.7354870299996</v>
      </c>
      <c r="I470" s="46">
        <f t="shared" si="77"/>
        <v>2573.4954870299994</v>
      </c>
      <c r="J470" s="46">
        <f t="shared" si="78"/>
        <v>3270.4254870299997</v>
      </c>
      <c r="K470" s="46">
        <f t="shared" si="79"/>
        <v>3270.4254870299997</v>
      </c>
      <c r="L470" s="46">
        <f t="shared" si="80"/>
        <v>2895.1854870299994</v>
      </c>
      <c r="M470" s="46">
        <f t="shared" si="81"/>
        <v>3344.4954870299998</v>
      </c>
      <c r="N470" s="46">
        <f t="shared" si="82"/>
        <v>3344.4954870299998</v>
      </c>
      <c r="O470" s="46">
        <f t="shared" si="83"/>
        <v>2969.2554870299996</v>
      </c>
      <c r="P470" s="46">
        <f>'Данные ком.оператора'!C461</f>
        <v>2186.3062701099998</v>
      </c>
    </row>
    <row r="471" spans="2:16" ht="15.75" x14ac:dyDescent="0.25">
      <c r="B471" s="34" t="str">
        <f>'Данные ком.оператора'!A462</f>
        <v>18.02.2024</v>
      </c>
      <c r="C471" s="6">
        <v>16</v>
      </c>
      <c r="D471" s="46">
        <f t="shared" si="72"/>
        <v>2848.9392836000002</v>
      </c>
      <c r="E471" s="46">
        <f t="shared" si="73"/>
        <v>2848.9392836000002</v>
      </c>
      <c r="F471" s="46">
        <f t="shared" si="74"/>
        <v>2473.6992835999999</v>
      </c>
      <c r="G471" s="46">
        <f t="shared" si="75"/>
        <v>2952.8892836</v>
      </c>
      <c r="H471" s="46">
        <f t="shared" si="76"/>
        <v>2952.8892836</v>
      </c>
      <c r="I471" s="46">
        <f t="shared" si="77"/>
        <v>2577.6492835999998</v>
      </c>
      <c r="J471" s="46">
        <f t="shared" si="78"/>
        <v>3274.5792836000001</v>
      </c>
      <c r="K471" s="46">
        <f t="shared" si="79"/>
        <v>3274.5792836000001</v>
      </c>
      <c r="L471" s="46">
        <f t="shared" si="80"/>
        <v>2899.3392835999998</v>
      </c>
      <c r="M471" s="46">
        <f t="shared" si="81"/>
        <v>3348.6492836000002</v>
      </c>
      <c r="N471" s="46">
        <f t="shared" si="82"/>
        <v>3348.6492836000002</v>
      </c>
      <c r="O471" s="46">
        <f t="shared" si="83"/>
        <v>2973.4092836</v>
      </c>
      <c r="P471" s="46">
        <f>'Данные ком.оператора'!C462</f>
        <v>2190.4600666800002</v>
      </c>
    </row>
    <row r="472" spans="2:16" ht="15.75" x14ac:dyDescent="0.25">
      <c r="B472" s="34" t="str">
        <f>'Данные ком.оператора'!A463</f>
        <v>18.02.2024</v>
      </c>
      <c r="C472" s="6">
        <v>17</v>
      </c>
      <c r="D472" s="46">
        <f t="shared" si="72"/>
        <v>2865.9094714500002</v>
      </c>
      <c r="E472" s="46">
        <f t="shared" si="73"/>
        <v>2865.9094714500002</v>
      </c>
      <c r="F472" s="46">
        <f t="shared" si="74"/>
        <v>2490.6694714499999</v>
      </c>
      <c r="G472" s="46">
        <f t="shared" si="75"/>
        <v>2969.85947145</v>
      </c>
      <c r="H472" s="46">
        <f t="shared" si="76"/>
        <v>2969.85947145</v>
      </c>
      <c r="I472" s="46">
        <f t="shared" si="77"/>
        <v>2594.6194714499998</v>
      </c>
      <c r="J472" s="46">
        <f t="shared" si="78"/>
        <v>3291.5494714500001</v>
      </c>
      <c r="K472" s="46">
        <f t="shared" si="79"/>
        <v>3291.5494714500001</v>
      </c>
      <c r="L472" s="46">
        <f t="shared" si="80"/>
        <v>2916.3094714499998</v>
      </c>
      <c r="M472" s="46">
        <f t="shared" si="81"/>
        <v>3365.6194714500002</v>
      </c>
      <c r="N472" s="46">
        <f t="shared" si="82"/>
        <v>3365.6194714500002</v>
      </c>
      <c r="O472" s="46">
        <f t="shared" si="83"/>
        <v>2990.37947145</v>
      </c>
      <c r="P472" s="46">
        <f>'Данные ком.оператора'!C463</f>
        <v>2207.4302545300002</v>
      </c>
    </row>
    <row r="473" spans="2:16" ht="15.75" x14ac:dyDescent="0.25">
      <c r="B473" s="34" t="str">
        <f>'Данные ком.оператора'!A464</f>
        <v>18.02.2024</v>
      </c>
      <c r="C473" s="6">
        <v>18</v>
      </c>
      <c r="D473" s="46">
        <f t="shared" si="72"/>
        <v>2865.74968347</v>
      </c>
      <c r="E473" s="46">
        <f t="shared" si="73"/>
        <v>2865.74968347</v>
      </c>
      <c r="F473" s="46">
        <f t="shared" si="74"/>
        <v>2490.5096834699998</v>
      </c>
      <c r="G473" s="46">
        <f t="shared" si="75"/>
        <v>2969.6996834699999</v>
      </c>
      <c r="H473" s="46">
        <f t="shared" si="76"/>
        <v>2969.6996834699999</v>
      </c>
      <c r="I473" s="46">
        <f t="shared" si="77"/>
        <v>2594.4596834699996</v>
      </c>
      <c r="J473" s="46">
        <f t="shared" si="78"/>
        <v>3291.3896834699999</v>
      </c>
      <c r="K473" s="46">
        <f t="shared" si="79"/>
        <v>3291.3896834699999</v>
      </c>
      <c r="L473" s="46">
        <f t="shared" si="80"/>
        <v>2916.1496834699997</v>
      </c>
      <c r="M473" s="46">
        <f t="shared" si="81"/>
        <v>3365.4596834700001</v>
      </c>
      <c r="N473" s="46">
        <f t="shared" si="82"/>
        <v>3365.4596834700001</v>
      </c>
      <c r="O473" s="46">
        <f t="shared" si="83"/>
        <v>2990.2196834699998</v>
      </c>
      <c r="P473" s="46">
        <f>'Данные ком.оператора'!C464</f>
        <v>2207.27046655</v>
      </c>
    </row>
    <row r="474" spans="2:16" ht="15.75" x14ac:dyDescent="0.25">
      <c r="B474" s="34" t="str">
        <f>'Данные ком.оператора'!A465</f>
        <v>18.02.2024</v>
      </c>
      <c r="C474" s="6">
        <v>19</v>
      </c>
      <c r="D474" s="46">
        <f t="shared" si="72"/>
        <v>2858.1131513199998</v>
      </c>
      <c r="E474" s="46">
        <f t="shared" si="73"/>
        <v>2858.1131513199998</v>
      </c>
      <c r="F474" s="46">
        <f t="shared" si="74"/>
        <v>2482.8731513199996</v>
      </c>
      <c r="G474" s="46">
        <f t="shared" si="75"/>
        <v>2962.0631513199996</v>
      </c>
      <c r="H474" s="46">
        <f t="shared" si="76"/>
        <v>2962.0631513199996</v>
      </c>
      <c r="I474" s="46">
        <f t="shared" si="77"/>
        <v>2586.8231513199994</v>
      </c>
      <c r="J474" s="46">
        <f t="shared" si="78"/>
        <v>3283.7531513199997</v>
      </c>
      <c r="K474" s="46">
        <f t="shared" si="79"/>
        <v>3283.7531513199997</v>
      </c>
      <c r="L474" s="46">
        <f t="shared" si="80"/>
        <v>2908.5131513199995</v>
      </c>
      <c r="M474" s="46">
        <f t="shared" si="81"/>
        <v>3357.8231513199999</v>
      </c>
      <c r="N474" s="46">
        <f t="shared" si="82"/>
        <v>3357.8231513199999</v>
      </c>
      <c r="O474" s="46">
        <f t="shared" si="83"/>
        <v>2982.5831513199996</v>
      </c>
      <c r="P474" s="46">
        <f>'Данные ком.оператора'!C465</f>
        <v>2199.6339343999998</v>
      </c>
    </row>
    <row r="475" spans="2:16" ht="15.75" x14ac:dyDescent="0.25">
      <c r="B475" s="34" t="str">
        <f>'Данные ком.оператора'!A466</f>
        <v>18.02.2024</v>
      </c>
      <c r="C475" s="6">
        <v>20</v>
      </c>
      <c r="D475" s="46">
        <f t="shared" si="72"/>
        <v>2862.08484082</v>
      </c>
      <c r="E475" s="46">
        <f t="shared" si="73"/>
        <v>2862.08484082</v>
      </c>
      <c r="F475" s="46">
        <f t="shared" si="74"/>
        <v>2486.8448408199997</v>
      </c>
      <c r="G475" s="46">
        <f t="shared" si="75"/>
        <v>2966.0348408199998</v>
      </c>
      <c r="H475" s="46">
        <f t="shared" si="76"/>
        <v>2966.0348408199998</v>
      </c>
      <c r="I475" s="46">
        <f t="shared" si="77"/>
        <v>2590.7948408199995</v>
      </c>
      <c r="J475" s="46">
        <f t="shared" si="78"/>
        <v>3287.7248408199998</v>
      </c>
      <c r="K475" s="46">
        <f t="shared" si="79"/>
        <v>3287.7248408199998</v>
      </c>
      <c r="L475" s="46">
        <f t="shared" si="80"/>
        <v>2912.4848408199996</v>
      </c>
      <c r="M475" s="46">
        <f t="shared" si="81"/>
        <v>3361.79484082</v>
      </c>
      <c r="N475" s="46">
        <f t="shared" si="82"/>
        <v>3361.79484082</v>
      </c>
      <c r="O475" s="46">
        <f t="shared" si="83"/>
        <v>2986.5548408199998</v>
      </c>
      <c r="P475" s="46">
        <f>'Данные ком.оператора'!C466</f>
        <v>2203.6056239</v>
      </c>
    </row>
    <row r="476" spans="2:16" ht="15.75" x14ac:dyDescent="0.25">
      <c r="B476" s="34" t="str">
        <f>'Данные ком.оператора'!A467</f>
        <v>18.02.2024</v>
      </c>
      <c r="C476" s="6">
        <v>21</v>
      </c>
      <c r="D476" s="46">
        <f t="shared" si="72"/>
        <v>2831.1282081300001</v>
      </c>
      <c r="E476" s="46">
        <f t="shared" si="73"/>
        <v>2831.1282081300001</v>
      </c>
      <c r="F476" s="46">
        <f t="shared" si="74"/>
        <v>2455.8882081299998</v>
      </c>
      <c r="G476" s="46">
        <f t="shared" si="75"/>
        <v>2935.0782081299999</v>
      </c>
      <c r="H476" s="46">
        <f t="shared" si="76"/>
        <v>2935.0782081299999</v>
      </c>
      <c r="I476" s="46">
        <f t="shared" si="77"/>
        <v>2559.8382081299997</v>
      </c>
      <c r="J476" s="46">
        <f t="shared" si="78"/>
        <v>3256.7682081299999</v>
      </c>
      <c r="K476" s="46">
        <f t="shared" si="79"/>
        <v>3256.7682081299999</v>
      </c>
      <c r="L476" s="46">
        <f t="shared" si="80"/>
        <v>2881.5282081299997</v>
      </c>
      <c r="M476" s="46">
        <f t="shared" si="81"/>
        <v>3330.8382081300001</v>
      </c>
      <c r="N476" s="46">
        <f t="shared" si="82"/>
        <v>3330.8382081300001</v>
      </c>
      <c r="O476" s="46">
        <f t="shared" si="83"/>
        <v>2955.5982081299999</v>
      </c>
      <c r="P476" s="46">
        <f>'Данные ком.оператора'!C467</f>
        <v>2172.6489912100001</v>
      </c>
    </row>
    <row r="477" spans="2:16" ht="15.75" x14ac:dyDescent="0.25">
      <c r="B477" s="34" t="str">
        <f>'Данные ком.оператора'!A468</f>
        <v>18.02.2024</v>
      </c>
      <c r="C477" s="6">
        <v>22</v>
      </c>
      <c r="D477" s="46">
        <f t="shared" si="72"/>
        <v>2845.6256927099998</v>
      </c>
      <c r="E477" s="46">
        <f t="shared" si="73"/>
        <v>2845.6256927099998</v>
      </c>
      <c r="F477" s="46">
        <f t="shared" si="74"/>
        <v>2470.3856927099996</v>
      </c>
      <c r="G477" s="46">
        <f t="shared" si="75"/>
        <v>2949.5756927099997</v>
      </c>
      <c r="H477" s="46">
        <f t="shared" si="76"/>
        <v>2949.5756927099997</v>
      </c>
      <c r="I477" s="46">
        <f t="shared" si="77"/>
        <v>2574.3356927099994</v>
      </c>
      <c r="J477" s="46">
        <f t="shared" si="78"/>
        <v>3271.2656927099997</v>
      </c>
      <c r="K477" s="46">
        <f t="shared" si="79"/>
        <v>3271.2656927099997</v>
      </c>
      <c r="L477" s="46">
        <f t="shared" si="80"/>
        <v>2896.0256927099995</v>
      </c>
      <c r="M477" s="46">
        <f t="shared" si="81"/>
        <v>3345.3356927099999</v>
      </c>
      <c r="N477" s="46">
        <f t="shared" si="82"/>
        <v>3345.3356927099999</v>
      </c>
      <c r="O477" s="46">
        <f t="shared" si="83"/>
        <v>2970.0956927099996</v>
      </c>
      <c r="P477" s="46">
        <f>'Данные ком.оператора'!C468</f>
        <v>2187.1464757899998</v>
      </c>
    </row>
    <row r="478" spans="2:16" ht="15.75" x14ac:dyDescent="0.25">
      <c r="B478" s="34" t="str">
        <f>'Данные ком.оператора'!A469</f>
        <v>18.02.2024</v>
      </c>
      <c r="C478" s="6">
        <v>23</v>
      </c>
      <c r="D478" s="46">
        <f t="shared" si="72"/>
        <v>2813.29408216</v>
      </c>
      <c r="E478" s="46">
        <f t="shared" si="73"/>
        <v>2813.29408216</v>
      </c>
      <c r="F478" s="46">
        <f t="shared" si="74"/>
        <v>2438.0540821599998</v>
      </c>
      <c r="G478" s="46">
        <f t="shared" si="75"/>
        <v>2917.2440821599998</v>
      </c>
      <c r="H478" s="46">
        <f t="shared" si="76"/>
        <v>2917.2440821599998</v>
      </c>
      <c r="I478" s="46">
        <f t="shared" si="77"/>
        <v>2542.0040821599996</v>
      </c>
      <c r="J478" s="46">
        <f t="shared" si="78"/>
        <v>3238.9340821599999</v>
      </c>
      <c r="K478" s="46">
        <f t="shared" si="79"/>
        <v>3238.9340821599999</v>
      </c>
      <c r="L478" s="46">
        <f t="shared" si="80"/>
        <v>2863.6940821599997</v>
      </c>
      <c r="M478" s="46">
        <f t="shared" si="81"/>
        <v>3313.0040821600001</v>
      </c>
      <c r="N478" s="46">
        <f t="shared" si="82"/>
        <v>3313.0040821600001</v>
      </c>
      <c r="O478" s="46">
        <f t="shared" si="83"/>
        <v>2937.7640821599998</v>
      </c>
      <c r="P478" s="46">
        <f>'Данные ком.оператора'!C469</f>
        <v>2154.81486524</v>
      </c>
    </row>
    <row r="479" spans="2:16" ht="15.75" x14ac:dyDescent="0.25">
      <c r="B479" s="34" t="str">
        <f>'Данные ком.оператора'!A470</f>
        <v>18.02.2024</v>
      </c>
      <c r="C479" s="6">
        <v>24</v>
      </c>
      <c r="D479" s="46">
        <f t="shared" si="72"/>
        <v>2847.4007585200002</v>
      </c>
      <c r="E479" s="46">
        <f t="shared" si="73"/>
        <v>2847.4007585200002</v>
      </c>
      <c r="F479" s="46">
        <f t="shared" si="74"/>
        <v>2472.1607585199999</v>
      </c>
      <c r="G479" s="46">
        <f t="shared" si="75"/>
        <v>2951.35075852</v>
      </c>
      <c r="H479" s="46">
        <f t="shared" si="76"/>
        <v>2951.35075852</v>
      </c>
      <c r="I479" s="46">
        <f t="shared" si="77"/>
        <v>2576.1107585199998</v>
      </c>
      <c r="J479" s="46">
        <f t="shared" si="78"/>
        <v>3273.0407585200001</v>
      </c>
      <c r="K479" s="46">
        <f t="shared" si="79"/>
        <v>3273.0407585200001</v>
      </c>
      <c r="L479" s="46">
        <f t="shared" si="80"/>
        <v>2897.8007585199998</v>
      </c>
      <c r="M479" s="46">
        <f t="shared" si="81"/>
        <v>3347.1107585200002</v>
      </c>
      <c r="N479" s="46">
        <f t="shared" si="82"/>
        <v>3347.1107585200002</v>
      </c>
      <c r="O479" s="46">
        <f t="shared" si="83"/>
        <v>2971.87075852</v>
      </c>
      <c r="P479" s="46">
        <f>'Данные ком.оператора'!C470</f>
        <v>2188.9215416000002</v>
      </c>
    </row>
    <row r="480" spans="2:16" ht="15.75" x14ac:dyDescent="0.25">
      <c r="B480" s="34" t="str">
        <f>'Данные ком.оператора'!A471</f>
        <v>19.02.2024</v>
      </c>
      <c r="C480" s="6">
        <v>1</v>
      </c>
      <c r="D480" s="46">
        <f t="shared" si="72"/>
        <v>2797.29694634</v>
      </c>
      <c r="E480" s="46">
        <f t="shared" si="73"/>
        <v>2797.29694634</v>
      </c>
      <c r="F480" s="46">
        <f t="shared" si="74"/>
        <v>2422.0569463399997</v>
      </c>
      <c r="G480" s="46">
        <f t="shared" si="75"/>
        <v>2901.2469463399998</v>
      </c>
      <c r="H480" s="46">
        <f t="shared" si="76"/>
        <v>2901.2469463399998</v>
      </c>
      <c r="I480" s="46">
        <f t="shared" si="77"/>
        <v>2526.0069463399996</v>
      </c>
      <c r="J480" s="46">
        <f t="shared" si="78"/>
        <v>3222.9369463399998</v>
      </c>
      <c r="K480" s="46">
        <f t="shared" si="79"/>
        <v>3222.9369463399998</v>
      </c>
      <c r="L480" s="46">
        <f t="shared" si="80"/>
        <v>2847.6969463399996</v>
      </c>
      <c r="M480" s="46">
        <f t="shared" si="81"/>
        <v>3297.00694634</v>
      </c>
      <c r="N480" s="46">
        <f t="shared" si="82"/>
        <v>3297.00694634</v>
      </c>
      <c r="O480" s="46">
        <f t="shared" si="83"/>
        <v>2921.7669463399998</v>
      </c>
      <c r="P480" s="46">
        <f>'Данные ком.оператора'!C471</f>
        <v>2138.81772942</v>
      </c>
    </row>
    <row r="481" spans="2:16" ht="15.75" x14ac:dyDescent="0.25">
      <c r="B481" s="34" t="str">
        <f>'Данные ком.оператора'!A472</f>
        <v>19.02.2024</v>
      </c>
      <c r="C481" s="6">
        <v>2</v>
      </c>
      <c r="D481" s="46">
        <f t="shared" si="72"/>
        <v>2769.56479618</v>
      </c>
      <c r="E481" s="46">
        <f t="shared" si="73"/>
        <v>2769.56479618</v>
      </c>
      <c r="F481" s="46">
        <f t="shared" si="74"/>
        <v>2394.3247961799998</v>
      </c>
      <c r="G481" s="46">
        <f t="shared" si="75"/>
        <v>2873.5147961799998</v>
      </c>
      <c r="H481" s="46">
        <f t="shared" si="76"/>
        <v>2873.5147961799998</v>
      </c>
      <c r="I481" s="46">
        <f t="shared" si="77"/>
        <v>2498.2747961799996</v>
      </c>
      <c r="J481" s="46">
        <f t="shared" si="78"/>
        <v>3195.2047961799999</v>
      </c>
      <c r="K481" s="46">
        <f t="shared" si="79"/>
        <v>3195.2047961799999</v>
      </c>
      <c r="L481" s="46">
        <f t="shared" si="80"/>
        <v>2819.9647961799997</v>
      </c>
      <c r="M481" s="46">
        <f t="shared" si="81"/>
        <v>3269.2747961800001</v>
      </c>
      <c r="N481" s="46">
        <f t="shared" si="82"/>
        <v>3269.2747961800001</v>
      </c>
      <c r="O481" s="46">
        <f t="shared" si="83"/>
        <v>2894.0347961799998</v>
      </c>
      <c r="P481" s="46">
        <f>'Данные ком.оператора'!C472</f>
        <v>2111.08557926</v>
      </c>
    </row>
    <row r="482" spans="2:16" ht="15.75" x14ac:dyDescent="0.25">
      <c r="B482" s="34" t="str">
        <f>'Данные ком.оператора'!A473</f>
        <v>19.02.2024</v>
      </c>
      <c r="C482" s="6">
        <v>3</v>
      </c>
      <c r="D482" s="46">
        <f t="shared" si="72"/>
        <v>2743.9053879600001</v>
      </c>
      <c r="E482" s="46">
        <f t="shared" si="73"/>
        <v>2743.9053879600001</v>
      </c>
      <c r="F482" s="46">
        <f t="shared" si="74"/>
        <v>2368.6653879599999</v>
      </c>
      <c r="G482" s="46">
        <f t="shared" si="75"/>
        <v>2847.8553879599999</v>
      </c>
      <c r="H482" s="46">
        <f t="shared" si="76"/>
        <v>2847.8553879599999</v>
      </c>
      <c r="I482" s="46">
        <f t="shared" si="77"/>
        <v>2472.6153879599997</v>
      </c>
      <c r="J482" s="46">
        <f t="shared" si="78"/>
        <v>3169.54538796</v>
      </c>
      <c r="K482" s="46">
        <f t="shared" si="79"/>
        <v>3169.54538796</v>
      </c>
      <c r="L482" s="46">
        <f t="shared" si="80"/>
        <v>2794.3053879599997</v>
      </c>
      <c r="M482" s="46">
        <f t="shared" si="81"/>
        <v>3243.6153879600001</v>
      </c>
      <c r="N482" s="46">
        <f t="shared" si="82"/>
        <v>3243.6153879600001</v>
      </c>
      <c r="O482" s="46">
        <f t="shared" si="83"/>
        <v>2868.3753879599999</v>
      </c>
      <c r="P482" s="46">
        <f>'Данные ком.оператора'!C473</f>
        <v>2085.4261710400001</v>
      </c>
    </row>
    <row r="483" spans="2:16" ht="15.75" x14ac:dyDescent="0.25">
      <c r="B483" s="34" t="str">
        <f>'Данные ком.оператора'!A474</f>
        <v>19.02.2024</v>
      </c>
      <c r="C483" s="6">
        <v>4</v>
      </c>
      <c r="D483" s="46">
        <f t="shared" si="72"/>
        <v>2781.8634448799999</v>
      </c>
      <c r="E483" s="46">
        <f t="shared" si="73"/>
        <v>2781.8634448799999</v>
      </c>
      <c r="F483" s="46">
        <f t="shared" si="74"/>
        <v>2406.6234448799996</v>
      </c>
      <c r="G483" s="46">
        <f t="shared" si="75"/>
        <v>2885.8134448799997</v>
      </c>
      <c r="H483" s="46">
        <f t="shared" si="76"/>
        <v>2885.8134448799997</v>
      </c>
      <c r="I483" s="46">
        <f t="shared" si="77"/>
        <v>2510.5734448799994</v>
      </c>
      <c r="J483" s="46">
        <f t="shared" si="78"/>
        <v>3207.5034448799997</v>
      </c>
      <c r="K483" s="46">
        <f t="shared" si="79"/>
        <v>3207.5034448799997</v>
      </c>
      <c r="L483" s="46">
        <f t="shared" si="80"/>
        <v>2832.2634448799995</v>
      </c>
      <c r="M483" s="46">
        <f t="shared" si="81"/>
        <v>3281.5734448799999</v>
      </c>
      <c r="N483" s="46">
        <f t="shared" si="82"/>
        <v>3281.5734448799999</v>
      </c>
      <c r="O483" s="46">
        <f t="shared" si="83"/>
        <v>2906.3334448799997</v>
      </c>
      <c r="P483" s="46">
        <f>'Данные ком.оператора'!C474</f>
        <v>2123.3842279599999</v>
      </c>
    </row>
    <row r="484" spans="2:16" ht="15.75" x14ac:dyDescent="0.25">
      <c r="B484" s="34" t="str">
        <f>'Данные ком.оператора'!A475</f>
        <v>19.02.2024</v>
      </c>
      <c r="C484" s="6">
        <v>5</v>
      </c>
      <c r="D484" s="46">
        <f t="shared" si="72"/>
        <v>2767.0734058100002</v>
      </c>
      <c r="E484" s="46">
        <f t="shared" si="73"/>
        <v>2767.0734058100002</v>
      </c>
      <c r="F484" s="46">
        <f t="shared" si="74"/>
        <v>2391.8334058099999</v>
      </c>
      <c r="G484" s="46">
        <f t="shared" si="75"/>
        <v>2871.02340581</v>
      </c>
      <c r="H484" s="46">
        <f t="shared" si="76"/>
        <v>2871.02340581</v>
      </c>
      <c r="I484" s="46">
        <f t="shared" si="77"/>
        <v>2495.7834058099997</v>
      </c>
      <c r="J484" s="46">
        <f t="shared" si="78"/>
        <v>3192.71340581</v>
      </c>
      <c r="K484" s="46">
        <f t="shared" si="79"/>
        <v>3192.71340581</v>
      </c>
      <c r="L484" s="46">
        <f t="shared" si="80"/>
        <v>2817.4734058099998</v>
      </c>
      <c r="M484" s="46">
        <f t="shared" si="81"/>
        <v>3266.7834058100002</v>
      </c>
      <c r="N484" s="46">
        <f t="shared" si="82"/>
        <v>3266.7834058100002</v>
      </c>
      <c r="O484" s="46">
        <f t="shared" si="83"/>
        <v>2891.54340581</v>
      </c>
      <c r="P484" s="46">
        <f>'Данные ком.оператора'!C475</f>
        <v>2108.5941888900002</v>
      </c>
    </row>
    <row r="485" spans="2:16" ht="15.75" x14ac:dyDescent="0.25">
      <c r="B485" s="34" t="str">
        <f>'Данные ком.оператора'!A476</f>
        <v>19.02.2024</v>
      </c>
      <c r="C485" s="6">
        <v>6</v>
      </c>
      <c r="D485" s="46">
        <f t="shared" si="72"/>
        <v>2764.7193743600001</v>
      </c>
      <c r="E485" s="46">
        <f t="shared" si="73"/>
        <v>2764.7193743600001</v>
      </c>
      <c r="F485" s="46">
        <f t="shared" si="74"/>
        <v>2389.4793743599998</v>
      </c>
      <c r="G485" s="46">
        <f t="shared" si="75"/>
        <v>2868.6693743599999</v>
      </c>
      <c r="H485" s="46">
        <f t="shared" si="76"/>
        <v>2868.6693743599999</v>
      </c>
      <c r="I485" s="46">
        <f t="shared" si="77"/>
        <v>2493.4293743599997</v>
      </c>
      <c r="J485" s="46">
        <f t="shared" si="78"/>
        <v>3190.3593743599999</v>
      </c>
      <c r="K485" s="46">
        <f t="shared" si="79"/>
        <v>3190.3593743599999</v>
      </c>
      <c r="L485" s="46">
        <f t="shared" si="80"/>
        <v>2815.1193743599997</v>
      </c>
      <c r="M485" s="46">
        <f t="shared" si="81"/>
        <v>3264.4293743600001</v>
      </c>
      <c r="N485" s="46">
        <f t="shared" si="82"/>
        <v>3264.4293743600001</v>
      </c>
      <c r="O485" s="46">
        <f t="shared" si="83"/>
        <v>2889.1893743599999</v>
      </c>
      <c r="P485" s="46">
        <f>'Данные ком.оператора'!C476</f>
        <v>2106.2401574400001</v>
      </c>
    </row>
    <row r="486" spans="2:16" ht="15.75" x14ac:dyDescent="0.25">
      <c r="B486" s="34" t="str">
        <f>'Данные ком.оператора'!A477</f>
        <v>19.02.2024</v>
      </c>
      <c r="C486" s="6">
        <v>7</v>
      </c>
      <c r="D486" s="46">
        <f t="shared" si="72"/>
        <v>2785.0176354800001</v>
      </c>
      <c r="E486" s="46">
        <f t="shared" si="73"/>
        <v>2785.0176354800001</v>
      </c>
      <c r="F486" s="46">
        <f t="shared" si="74"/>
        <v>2409.7776354799998</v>
      </c>
      <c r="G486" s="46">
        <f t="shared" si="75"/>
        <v>2888.9676354799999</v>
      </c>
      <c r="H486" s="46">
        <f t="shared" si="76"/>
        <v>2888.9676354799999</v>
      </c>
      <c r="I486" s="46">
        <f t="shared" si="77"/>
        <v>2513.7276354799997</v>
      </c>
      <c r="J486" s="46">
        <f t="shared" si="78"/>
        <v>3210.65763548</v>
      </c>
      <c r="K486" s="46">
        <f t="shared" si="79"/>
        <v>3210.65763548</v>
      </c>
      <c r="L486" s="46">
        <f t="shared" si="80"/>
        <v>2835.4176354799997</v>
      </c>
      <c r="M486" s="46">
        <f t="shared" si="81"/>
        <v>3284.7276354800001</v>
      </c>
      <c r="N486" s="46">
        <f t="shared" si="82"/>
        <v>3284.7276354800001</v>
      </c>
      <c r="O486" s="46">
        <f t="shared" si="83"/>
        <v>2909.4876354799999</v>
      </c>
      <c r="P486" s="46">
        <f>'Данные ком.оператора'!C477</f>
        <v>2126.5384185600001</v>
      </c>
    </row>
    <row r="487" spans="2:16" ht="15.75" x14ac:dyDescent="0.25">
      <c r="B487" s="34" t="str">
        <f>'Данные ком.оператора'!A478</f>
        <v>19.02.2024</v>
      </c>
      <c r="C487" s="6">
        <v>8</v>
      </c>
      <c r="D487" s="46">
        <f t="shared" si="72"/>
        <v>2777.3304968000002</v>
      </c>
      <c r="E487" s="46">
        <f t="shared" si="73"/>
        <v>2777.3304968000002</v>
      </c>
      <c r="F487" s="46">
        <f t="shared" si="74"/>
        <v>2402.0904968</v>
      </c>
      <c r="G487" s="46">
        <f t="shared" si="75"/>
        <v>2881.2804968</v>
      </c>
      <c r="H487" s="46">
        <f t="shared" si="76"/>
        <v>2881.2804968</v>
      </c>
      <c r="I487" s="46">
        <f t="shared" si="77"/>
        <v>2506.0404967999998</v>
      </c>
      <c r="J487" s="46">
        <f t="shared" si="78"/>
        <v>3202.9704968000001</v>
      </c>
      <c r="K487" s="46">
        <f t="shared" si="79"/>
        <v>3202.9704968000001</v>
      </c>
      <c r="L487" s="46">
        <f t="shared" si="80"/>
        <v>2827.7304967999999</v>
      </c>
      <c r="M487" s="46">
        <f t="shared" si="81"/>
        <v>3277.0404968000003</v>
      </c>
      <c r="N487" s="46">
        <f t="shared" si="82"/>
        <v>3277.0404968000003</v>
      </c>
      <c r="O487" s="46">
        <f t="shared" si="83"/>
        <v>2901.8004968</v>
      </c>
      <c r="P487" s="46">
        <f>'Данные ком.оператора'!C478</f>
        <v>2118.8512798800002</v>
      </c>
    </row>
    <row r="488" spans="2:16" ht="15.75" x14ac:dyDescent="0.25">
      <c r="B488" s="34" t="str">
        <f>'Данные ком.оператора'!A479</f>
        <v>19.02.2024</v>
      </c>
      <c r="C488" s="6">
        <v>9</v>
      </c>
      <c r="D488" s="46">
        <f t="shared" si="72"/>
        <v>2843.4034489599999</v>
      </c>
      <c r="E488" s="46">
        <f t="shared" si="73"/>
        <v>2843.4034489599999</v>
      </c>
      <c r="F488" s="46">
        <f t="shared" si="74"/>
        <v>2468.1634489599996</v>
      </c>
      <c r="G488" s="46">
        <f t="shared" si="75"/>
        <v>2947.3534489599997</v>
      </c>
      <c r="H488" s="46">
        <f t="shared" si="76"/>
        <v>2947.3534489599997</v>
      </c>
      <c r="I488" s="46">
        <f t="shared" si="77"/>
        <v>2572.1134489599995</v>
      </c>
      <c r="J488" s="46">
        <f t="shared" si="78"/>
        <v>3269.0434489599998</v>
      </c>
      <c r="K488" s="46">
        <f t="shared" si="79"/>
        <v>3269.0434489599998</v>
      </c>
      <c r="L488" s="46">
        <f t="shared" si="80"/>
        <v>2893.8034489599995</v>
      </c>
      <c r="M488" s="46">
        <f t="shared" si="81"/>
        <v>3343.1134489599999</v>
      </c>
      <c r="N488" s="46">
        <f t="shared" si="82"/>
        <v>3343.1134489599999</v>
      </c>
      <c r="O488" s="46">
        <f t="shared" si="83"/>
        <v>2967.8734489599997</v>
      </c>
      <c r="P488" s="46">
        <f>'Данные ком.оператора'!C479</f>
        <v>2184.9242320399999</v>
      </c>
    </row>
    <row r="489" spans="2:16" ht="15.75" x14ac:dyDescent="0.25">
      <c r="B489" s="34" t="str">
        <f>'Данные ком.оператора'!A480</f>
        <v>19.02.2024</v>
      </c>
      <c r="C489" s="6">
        <v>10</v>
      </c>
      <c r="D489" s="46">
        <f t="shared" si="72"/>
        <v>2841.4203426600002</v>
      </c>
      <c r="E489" s="46">
        <f t="shared" si="73"/>
        <v>2841.4203426600002</v>
      </c>
      <c r="F489" s="46">
        <f t="shared" si="74"/>
        <v>2466.18034266</v>
      </c>
      <c r="G489" s="46">
        <f t="shared" si="75"/>
        <v>2945.37034266</v>
      </c>
      <c r="H489" s="46">
        <f t="shared" si="76"/>
        <v>2945.37034266</v>
      </c>
      <c r="I489" s="46">
        <f t="shared" si="77"/>
        <v>2570.1303426599998</v>
      </c>
      <c r="J489" s="46">
        <f t="shared" si="78"/>
        <v>3267.0603426600001</v>
      </c>
      <c r="K489" s="46">
        <f t="shared" si="79"/>
        <v>3267.0603426600001</v>
      </c>
      <c r="L489" s="46">
        <f t="shared" si="80"/>
        <v>2891.8203426599998</v>
      </c>
      <c r="M489" s="46">
        <f t="shared" si="81"/>
        <v>3341.1303426600002</v>
      </c>
      <c r="N489" s="46">
        <f t="shared" si="82"/>
        <v>3341.1303426600002</v>
      </c>
      <c r="O489" s="46">
        <f t="shared" si="83"/>
        <v>2965.89034266</v>
      </c>
      <c r="P489" s="46">
        <f>'Данные ком.оператора'!C480</f>
        <v>2182.9411257400002</v>
      </c>
    </row>
    <row r="490" spans="2:16" ht="15.75" x14ac:dyDescent="0.25">
      <c r="B490" s="34" t="str">
        <f>'Данные ком.оператора'!A481</f>
        <v>19.02.2024</v>
      </c>
      <c r="C490" s="6">
        <v>11</v>
      </c>
      <c r="D490" s="46">
        <f t="shared" si="72"/>
        <v>2843.6063496800002</v>
      </c>
      <c r="E490" s="46">
        <f t="shared" si="73"/>
        <v>2843.6063496800002</v>
      </c>
      <c r="F490" s="46">
        <f t="shared" si="74"/>
        <v>2468.36634968</v>
      </c>
      <c r="G490" s="46">
        <f t="shared" si="75"/>
        <v>2947.55634968</v>
      </c>
      <c r="H490" s="46">
        <f t="shared" si="76"/>
        <v>2947.55634968</v>
      </c>
      <c r="I490" s="46">
        <f t="shared" si="77"/>
        <v>2572.3163496799998</v>
      </c>
      <c r="J490" s="46">
        <f t="shared" si="78"/>
        <v>3269.2463496800001</v>
      </c>
      <c r="K490" s="46">
        <f t="shared" si="79"/>
        <v>3269.2463496800001</v>
      </c>
      <c r="L490" s="46">
        <f t="shared" si="80"/>
        <v>2894.0063496799999</v>
      </c>
      <c r="M490" s="46">
        <f t="shared" si="81"/>
        <v>3343.3163496800003</v>
      </c>
      <c r="N490" s="46">
        <f t="shared" si="82"/>
        <v>3343.3163496800003</v>
      </c>
      <c r="O490" s="46">
        <f t="shared" si="83"/>
        <v>2968.07634968</v>
      </c>
      <c r="P490" s="46">
        <f>'Данные ком.оператора'!C481</f>
        <v>2185.1271327600002</v>
      </c>
    </row>
    <row r="491" spans="2:16" ht="15.75" x14ac:dyDescent="0.25">
      <c r="B491" s="34" t="str">
        <f>'Данные ком.оператора'!A482</f>
        <v>19.02.2024</v>
      </c>
      <c r="C491" s="6">
        <v>12</v>
      </c>
      <c r="D491" s="46">
        <f t="shared" si="72"/>
        <v>2832.8034906500002</v>
      </c>
      <c r="E491" s="46">
        <f t="shared" si="73"/>
        <v>2832.8034906500002</v>
      </c>
      <c r="F491" s="46">
        <f t="shared" si="74"/>
        <v>2457.5634906499999</v>
      </c>
      <c r="G491" s="46">
        <f t="shared" si="75"/>
        <v>2936.75349065</v>
      </c>
      <c r="H491" s="46">
        <f t="shared" si="76"/>
        <v>2936.75349065</v>
      </c>
      <c r="I491" s="46">
        <f t="shared" si="77"/>
        <v>2561.5134906499998</v>
      </c>
      <c r="J491" s="46">
        <f t="shared" si="78"/>
        <v>3258.4434906500001</v>
      </c>
      <c r="K491" s="46">
        <f t="shared" si="79"/>
        <v>3258.4434906500001</v>
      </c>
      <c r="L491" s="46">
        <f t="shared" si="80"/>
        <v>2883.2034906499998</v>
      </c>
      <c r="M491" s="46">
        <f t="shared" si="81"/>
        <v>3332.5134906500002</v>
      </c>
      <c r="N491" s="46">
        <f t="shared" si="82"/>
        <v>3332.5134906500002</v>
      </c>
      <c r="O491" s="46">
        <f t="shared" si="83"/>
        <v>2957.27349065</v>
      </c>
      <c r="P491" s="46">
        <f>'Данные ком.оператора'!C482</f>
        <v>2174.3242737300002</v>
      </c>
    </row>
    <row r="492" spans="2:16" ht="15.75" x14ac:dyDescent="0.25">
      <c r="B492" s="34" t="str">
        <f>'Данные ком.оператора'!A483</f>
        <v>19.02.2024</v>
      </c>
      <c r="C492" s="6">
        <v>13</v>
      </c>
      <c r="D492" s="46">
        <f t="shared" si="72"/>
        <v>2833.8101847900002</v>
      </c>
      <c r="E492" s="46">
        <f t="shared" si="73"/>
        <v>2833.8101847900002</v>
      </c>
      <c r="F492" s="46">
        <f t="shared" si="74"/>
        <v>2458.57018479</v>
      </c>
      <c r="G492" s="46">
        <f t="shared" si="75"/>
        <v>2937.76018479</v>
      </c>
      <c r="H492" s="46">
        <f t="shared" si="76"/>
        <v>2937.76018479</v>
      </c>
      <c r="I492" s="46">
        <f t="shared" si="77"/>
        <v>2562.5201847899998</v>
      </c>
      <c r="J492" s="46">
        <f t="shared" si="78"/>
        <v>3259.4501847900001</v>
      </c>
      <c r="K492" s="46">
        <f t="shared" si="79"/>
        <v>3259.4501847900001</v>
      </c>
      <c r="L492" s="46">
        <f t="shared" si="80"/>
        <v>2884.2101847899999</v>
      </c>
      <c r="M492" s="46">
        <f t="shared" si="81"/>
        <v>3333.5201847900003</v>
      </c>
      <c r="N492" s="46">
        <f t="shared" si="82"/>
        <v>3333.5201847900003</v>
      </c>
      <c r="O492" s="46">
        <f t="shared" si="83"/>
        <v>2958.28018479</v>
      </c>
      <c r="P492" s="46">
        <f>'Данные ком.оператора'!C483</f>
        <v>2175.3309678700002</v>
      </c>
    </row>
    <row r="493" spans="2:16" ht="15.75" x14ac:dyDescent="0.25">
      <c r="B493" s="34" t="str">
        <f>'Данные ком.оператора'!A484</f>
        <v>19.02.2024</v>
      </c>
      <c r="C493" s="6">
        <v>14</v>
      </c>
      <c r="D493" s="46">
        <f t="shared" si="72"/>
        <v>2817.61475066</v>
      </c>
      <c r="E493" s="46">
        <f t="shared" si="73"/>
        <v>2817.61475066</v>
      </c>
      <c r="F493" s="46">
        <f t="shared" si="74"/>
        <v>2442.3747506599998</v>
      </c>
      <c r="G493" s="46">
        <f t="shared" si="75"/>
        <v>2921.5647506599998</v>
      </c>
      <c r="H493" s="46">
        <f t="shared" si="76"/>
        <v>2921.5647506599998</v>
      </c>
      <c r="I493" s="46">
        <f t="shared" si="77"/>
        <v>2546.3247506599996</v>
      </c>
      <c r="J493" s="46">
        <f t="shared" si="78"/>
        <v>3243.2547506599999</v>
      </c>
      <c r="K493" s="46">
        <f t="shared" si="79"/>
        <v>3243.2547506599999</v>
      </c>
      <c r="L493" s="46">
        <f t="shared" si="80"/>
        <v>2868.0147506599997</v>
      </c>
      <c r="M493" s="46">
        <f t="shared" si="81"/>
        <v>3317.3247506600001</v>
      </c>
      <c r="N493" s="46">
        <f t="shared" si="82"/>
        <v>3317.3247506600001</v>
      </c>
      <c r="O493" s="46">
        <f t="shared" si="83"/>
        <v>2942.0847506599998</v>
      </c>
      <c r="P493" s="46">
        <f>'Данные ком.оператора'!C484</f>
        <v>2159.13553374</v>
      </c>
    </row>
    <row r="494" spans="2:16" ht="15.75" x14ac:dyDescent="0.25">
      <c r="B494" s="34" t="str">
        <f>'Данные ком.оператора'!A485</f>
        <v>19.02.2024</v>
      </c>
      <c r="C494" s="6">
        <v>15</v>
      </c>
      <c r="D494" s="46">
        <f t="shared" si="72"/>
        <v>2855.8921122000002</v>
      </c>
      <c r="E494" s="46">
        <f t="shared" si="73"/>
        <v>2855.8921122000002</v>
      </c>
      <c r="F494" s="46">
        <f t="shared" si="74"/>
        <v>2480.6521121999999</v>
      </c>
      <c r="G494" s="46">
        <f t="shared" si="75"/>
        <v>2959.8421122</v>
      </c>
      <c r="H494" s="46">
        <f t="shared" si="76"/>
        <v>2959.8421122</v>
      </c>
      <c r="I494" s="46">
        <f t="shared" si="77"/>
        <v>2584.6021121999997</v>
      </c>
      <c r="J494" s="46">
        <f t="shared" si="78"/>
        <v>3281.5321122</v>
      </c>
      <c r="K494" s="46">
        <f t="shared" si="79"/>
        <v>3281.5321122</v>
      </c>
      <c r="L494" s="46">
        <f t="shared" si="80"/>
        <v>2906.2921121999998</v>
      </c>
      <c r="M494" s="46">
        <f t="shared" si="81"/>
        <v>3355.6021122000002</v>
      </c>
      <c r="N494" s="46">
        <f t="shared" si="82"/>
        <v>3355.6021122000002</v>
      </c>
      <c r="O494" s="46">
        <f t="shared" si="83"/>
        <v>2980.3621122</v>
      </c>
      <c r="P494" s="46">
        <f>'Данные ком.оператора'!C485</f>
        <v>2197.4128952800002</v>
      </c>
    </row>
    <row r="495" spans="2:16" ht="15.75" x14ac:dyDescent="0.25">
      <c r="B495" s="34" t="str">
        <f>'Данные ком.оператора'!A486</f>
        <v>19.02.2024</v>
      </c>
      <c r="C495" s="6">
        <v>16</v>
      </c>
      <c r="D495" s="46">
        <f t="shared" si="72"/>
        <v>2835.2368547800002</v>
      </c>
      <c r="E495" s="46">
        <f t="shared" si="73"/>
        <v>2835.2368547800002</v>
      </c>
      <c r="F495" s="46">
        <f t="shared" si="74"/>
        <v>2459.9968547799999</v>
      </c>
      <c r="G495" s="46">
        <f t="shared" si="75"/>
        <v>2939.18685478</v>
      </c>
      <c r="H495" s="46">
        <f t="shared" si="76"/>
        <v>2939.18685478</v>
      </c>
      <c r="I495" s="46">
        <f t="shared" si="77"/>
        <v>2563.9468547799997</v>
      </c>
      <c r="J495" s="46">
        <f t="shared" si="78"/>
        <v>3260.87685478</v>
      </c>
      <c r="K495" s="46">
        <f t="shared" si="79"/>
        <v>3260.87685478</v>
      </c>
      <c r="L495" s="46">
        <f t="shared" si="80"/>
        <v>2885.6368547799998</v>
      </c>
      <c r="M495" s="46">
        <f t="shared" si="81"/>
        <v>3334.9468547800002</v>
      </c>
      <c r="N495" s="46">
        <f t="shared" si="82"/>
        <v>3334.9468547800002</v>
      </c>
      <c r="O495" s="46">
        <f t="shared" si="83"/>
        <v>2959.70685478</v>
      </c>
      <c r="P495" s="46">
        <f>'Данные ком.оператора'!C486</f>
        <v>2176.7576378600002</v>
      </c>
    </row>
    <row r="496" spans="2:16" ht="15.75" x14ac:dyDescent="0.25">
      <c r="B496" s="34" t="str">
        <f>'Данные ком.оператора'!A487</f>
        <v>19.02.2024</v>
      </c>
      <c r="C496" s="6">
        <v>17</v>
      </c>
      <c r="D496" s="46">
        <f t="shared" si="72"/>
        <v>2847.0078046399999</v>
      </c>
      <c r="E496" s="46">
        <f t="shared" si="73"/>
        <v>2847.0078046399999</v>
      </c>
      <c r="F496" s="46">
        <f t="shared" si="74"/>
        <v>2471.7678046399997</v>
      </c>
      <c r="G496" s="46">
        <f t="shared" si="75"/>
        <v>2950.9578046399997</v>
      </c>
      <c r="H496" s="46">
        <f t="shared" si="76"/>
        <v>2950.9578046399997</v>
      </c>
      <c r="I496" s="46">
        <f t="shared" si="77"/>
        <v>2575.7178046399995</v>
      </c>
      <c r="J496" s="46">
        <f t="shared" si="78"/>
        <v>3272.6478046399998</v>
      </c>
      <c r="K496" s="46">
        <f t="shared" si="79"/>
        <v>3272.6478046399998</v>
      </c>
      <c r="L496" s="46">
        <f t="shared" si="80"/>
        <v>2897.4078046399995</v>
      </c>
      <c r="M496" s="46">
        <f t="shared" si="81"/>
        <v>3346.7178046399999</v>
      </c>
      <c r="N496" s="46">
        <f t="shared" si="82"/>
        <v>3346.7178046399999</v>
      </c>
      <c r="O496" s="46">
        <f t="shared" si="83"/>
        <v>2971.4778046399997</v>
      </c>
      <c r="P496" s="46">
        <f>'Данные ком.оператора'!C487</f>
        <v>2188.5285877199999</v>
      </c>
    </row>
    <row r="497" spans="2:16" ht="15.75" x14ac:dyDescent="0.25">
      <c r="B497" s="34" t="str">
        <f>'Данные ком.оператора'!A488</f>
        <v>19.02.2024</v>
      </c>
      <c r="C497" s="6">
        <v>18</v>
      </c>
      <c r="D497" s="46">
        <f t="shared" ref="D497:D560" si="84">P497+$G$22+$G$24+$G$28</f>
        <v>2838.9463174900002</v>
      </c>
      <c r="E497" s="46">
        <f t="shared" ref="E497:E560" si="85">P497+$G$22+$H$28+$G$24</f>
        <v>2838.9463174900002</v>
      </c>
      <c r="F497" s="46">
        <f t="shared" ref="F497:F560" si="86">P497+$G$22+$I$28+$G$24</f>
        <v>2463.7063174899999</v>
      </c>
      <c r="G497" s="46">
        <f t="shared" ref="G497:G560" si="87">P497+$H$22+$G$24+$G$28</f>
        <v>2942.89631749</v>
      </c>
      <c r="H497" s="46">
        <f t="shared" ref="H497:H560" si="88">P497+$H$22+$G$24+$H$28</f>
        <v>2942.89631749</v>
      </c>
      <c r="I497" s="46">
        <f t="shared" ref="I497:I560" si="89">P497+$H$22+$G$24+$I$28</f>
        <v>2567.6563174899998</v>
      </c>
      <c r="J497" s="46">
        <f t="shared" ref="J497:J560" si="90">P497+$I$22+$G$24+$G$28</f>
        <v>3264.5863174900001</v>
      </c>
      <c r="K497" s="46">
        <f t="shared" ref="K497:K560" si="91">P497+$I$22+$G$24+$H$28</f>
        <v>3264.5863174900001</v>
      </c>
      <c r="L497" s="46">
        <f t="shared" ref="L497:L560" si="92">P497+$I$22+$G$24+$I$28</f>
        <v>2889.3463174899998</v>
      </c>
      <c r="M497" s="46">
        <f t="shared" ref="M497:M560" si="93">P497+$J$22+$G$24+$G$28</f>
        <v>3338.6563174900002</v>
      </c>
      <c r="N497" s="46">
        <f t="shared" ref="N497:N560" si="94">P497+$J$22+$G$24+$H$28</f>
        <v>3338.6563174900002</v>
      </c>
      <c r="O497" s="46">
        <f t="shared" ref="O497:O560" si="95">P497+$J$22+$G$24+$I$28</f>
        <v>2963.41631749</v>
      </c>
      <c r="P497" s="46">
        <f>'Данные ком.оператора'!C488</f>
        <v>2180.4671005700002</v>
      </c>
    </row>
    <row r="498" spans="2:16" ht="15.75" x14ac:dyDescent="0.25">
      <c r="B498" s="34" t="str">
        <f>'Данные ком.оператора'!A489</f>
        <v>19.02.2024</v>
      </c>
      <c r="C498" s="6">
        <v>19</v>
      </c>
      <c r="D498" s="46">
        <f t="shared" si="84"/>
        <v>2828.9203322100002</v>
      </c>
      <c r="E498" s="46">
        <f t="shared" si="85"/>
        <v>2828.9203322100002</v>
      </c>
      <c r="F498" s="46">
        <f t="shared" si="86"/>
        <v>2453.68033221</v>
      </c>
      <c r="G498" s="46">
        <f t="shared" si="87"/>
        <v>2932.87033221</v>
      </c>
      <c r="H498" s="46">
        <f t="shared" si="88"/>
        <v>2932.87033221</v>
      </c>
      <c r="I498" s="46">
        <f t="shared" si="89"/>
        <v>2557.6303322099998</v>
      </c>
      <c r="J498" s="46">
        <f t="shared" si="90"/>
        <v>3254.5603322100001</v>
      </c>
      <c r="K498" s="46">
        <f t="shared" si="91"/>
        <v>3254.5603322100001</v>
      </c>
      <c r="L498" s="46">
        <f t="shared" si="92"/>
        <v>2879.3203322099998</v>
      </c>
      <c r="M498" s="46">
        <f t="shared" si="93"/>
        <v>3328.6303322100002</v>
      </c>
      <c r="N498" s="46">
        <f t="shared" si="94"/>
        <v>3328.6303322100002</v>
      </c>
      <c r="O498" s="46">
        <f t="shared" si="95"/>
        <v>2953.39033221</v>
      </c>
      <c r="P498" s="46">
        <f>'Данные ком.оператора'!C489</f>
        <v>2170.4411152900002</v>
      </c>
    </row>
    <row r="499" spans="2:16" ht="15.75" x14ac:dyDescent="0.25">
      <c r="B499" s="34" t="str">
        <f>'Данные ком.оператора'!A490</f>
        <v>19.02.2024</v>
      </c>
      <c r="C499" s="6">
        <v>20</v>
      </c>
      <c r="D499" s="46">
        <f t="shared" si="84"/>
        <v>2807.1864591499998</v>
      </c>
      <c r="E499" s="46">
        <f t="shared" si="85"/>
        <v>2807.1864591499998</v>
      </c>
      <c r="F499" s="46">
        <f t="shared" si="86"/>
        <v>2431.9464591499996</v>
      </c>
      <c r="G499" s="46">
        <f t="shared" si="87"/>
        <v>2911.1364591499996</v>
      </c>
      <c r="H499" s="46">
        <f t="shared" si="88"/>
        <v>2911.1364591499996</v>
      </c>
      <c r="I499" s="46">
        <f t="shared" si="89"/>
        <v>2535.8964591499994</v>
      </c>
      <c r="J499" s="46">
        <f t="shared" si="90"/>
        <v>3232.8264591499997</v>
      </c>
      <c r="K499" s="46">
        <f t="shared" si="91"/>
        <v>3232.8264591499997</v>
      </c>
      <c r="L499" s="46">
        <f t="shared" si="92"/>
        <v>2857.5864591499994</v>
      </c>
      <c r="M499" s="46">
        <f t="shared" si="93"/>
        <v>3306.8964591499998</v>
      </c>
      <c r="N499" s="46">
        <f t="shared" si="94"/>
        <v>3306.8964591499998</v>
      </c>
      <c r="O499" s="46">
        <f t="shared" si="95"/>
        <v>2931.6564591499996</v>
      </c>
      <c r="P499" s="46">
        <f>'Данные ком.оператора'!C490</f>
        <v>2148.7072422299998</v>
      </c>
    </row>
    <row r="500" spans="2:16" ht="15.75" x14ac:dyDescent="0.25">
      <c r="B500" s="34" t="str">
        <f>'Данные ком.оператора'!A491</f>
        <v>19.02.2024</v>
      </c>
      <c r="C500" s="6">
        <v>21</v>
      </c>
      <c r="D500" s="46">
        <f t="shared" si="84"/>
        <v>2793.74434286</v>
      </c>
      <c r="E500" s="46">
        <f t="shared" si="85"/>
        <v>2793.74434286</v>
      </c>
      <c r="F500" s="46">
        <f t="shared" si="86"/>
        <v>2418.5043428599997</v>
      </c>
      <c r="G500" s="46">
        <f t="shared" si="87"/>
        <v>2897.6943428599998</v>
      </c>
      <c r="H500" s="46">
        <f t="shared" si="88"/>
        <v>2897.6943428599998</v>
      </c>
      <c r="I500" s="46">
        <f t="shared" si="89"/>
        <v>2522.4543428599995</v>
      </c>
      <c r="J500" s="46">
        <f t="shared" si="90"/>
        <v>3219.3843428599998</v>
      </c>
      <c r="K500" s="46">
        <f t="shared" si="91"/>
        <v>3219.3843428599998</v>
      </c>
      <c r="L500" s="46">
        <f t="shared" si="92"/>
        <v>2844.1443428599996</v>
      </c>
      <c r="M500" s="46">
        <f t="shared" si="93"/>
        <v>3293.45434286</v>
      </c>
      <c r="N500" s="46">
        <f t="shared" si="94"/>
        <v>3293.45434286</v>
      </c>
      <c r="O500" s="46">
        <f t="shared" si="95"/>
        <v>2918.2143428599998</v>
      </c>
      <c r="P500" s="46">
        <f>'Данные ком.оператора'!C491</f>
        <v>2135.26512594</v>
      </c>
    </row>
    <row r="501" spans="2:16" ht="15.75" x14ac:dyDescent="0.25">
      <c r="B501" s="34" t="str">
        <f>'Данные ком.оператора'!A492</f>
        <v>19.02.2024</v>
      </c>
      <c r="C501" s="6">
        <v>22</v>
      </c>
      <c r="D501" s="46">
        <f t="shared" si="84"/>
        <v>2763.4416212800002</v>
      </c>
      <c r="E501" s="46">
        <f t="shared" si="85"/>
        <v>2763.4416212800002</v>
      </c>
      <c r="F501" s="46">
        <f t="shared" si="86"/>
        <v>2388.2016212799999</v>
      </c>
      <c r="G501" s="46">
        <f t="shared" si="87"/>
        <v>2867.39162128</v>
      </c>
      <c r="H501" s="46">
        <f t="shared" si="88"/>
        <v>2867.39162128</v>
      </c>
      <c r="I501" s="46">
        <f t="shared" si="89"/>
        <v>2492.1516212799997</v>
      </c>
      <c r="J501" s="46">
        <f t="shared" si="90"/>
        <v>3189.08162128</v>
      </c>
      <c r="K501" s="46">
        <f t="shared" si="91"/>
        <v>3189.08162128</v>
      </c>
      <c r="L501" s="46">
        <f t="shared" si="92"/>
        <v>2813.8416212799998</v>
      </c>
      <c r="M501" s="46">
        <f t="shared" si="93"/>
        <v>3263.1516212800002</v>
      </c>
      <c r="N501" s="46">
        <f t="shared" si="94"/>
        <v>3263.1516212800002</v>
      </c>
      <c r="O501" s="46">
        <f t="shared" si="95"/>
        <v>2887.91162128</v>
      </c>
      <c r="P501" s="46">
        <f>'Данные ком.оператора'!C492</f>
        <v>2104.9624043600002</v>
      </c>
    </row>
    <row r="502" spans="2:16" ht="15.75" x14ac:dyDescent="0.25">
      <c r="B502" s="34" t="str">
        <f>'Данные ком.оператора'!A493</f>
        <v>19.02.2024</v>
      </c>
      <c r="C502" s="6">
        <v>23</v>
      </c>
      <c r="D502" s="46">
        <f t="shared" si="84"/>
        <v>2710.61997565</v>
      </c>
      <c r="E502" s="46">
        <f t="shared" si="85"/>
        <v>2710.61997565</v>
      </c>
      <c r="F502" s="46">
        <f t="shared" si="86"/>
        <v>2335.3799756499998</v>
      </c>
      <c r="G502" s="46">
        <f t="shared" si="87"/>
        <v>2814.5699756499998</v>
      </c>
      <c r="H502" s="46">
        <f t="shared" si="88"/>
        <v>2814.5699756499998</v>
      </c>
      <c r="I502" s="46">
        <f t="shared" si="89"/>
        <v>2439.3299756499996</v>
      </c>
      <c r="J502" s="46">
        <f t="shared" si="90"/>
        <v>3136.2599756499999</v>
      </c>
      <c r="K502" s="46">
        <f t="shared" si="91"/>
        <v>3136.2599756499999</v>
      </c>
      <c r="L502" s="46">
        <f t="shared" si="92"/>
        <v>2761.0199756499997</v>
      </c>
      <c r="M502" s="46">
        <f t="shared" si="93"/>
        <v>3210.3299756500001</v>
      </c>
      <c r="N502" s="46">
        <f t="shared" si="94"/>
        <v>3210.3299756500001</v>
      </c>
      <c r="O502" s="46">
        <f t="shared" si="95"/>
        <v>2835.0899756499998</v>
      </c>
      <c r="P502" s="46">
        <f>'Данные ком.оператора'!C493</f>
        <v>2052.14075873</v>
      </c>
    </row>
    <row r="503" spans="2:16" ht="15.75" x14ac:dyDescent="0.25">
      <c r="B503" s="34" t="str">
        <f>'Данные ком.оператора'!A494</f>
        <v>19.02.2024</v>
      </c>
      <c r="C503" s="6">
        <v>24</v>
      </c>
      <c r="D503" s="46">
        <f t="shared" si="84"/>
        <v>2728.10670785</v>
      </c>
      <c r="E503" s="46">
        <f t="shared" si="85"/>
        <v>2728.10670785</v>
      </c>
      <c r="F503" s="46">
        <f t="shared" si="86"/>
        <v>2352.8667078499998</v>
      </c>
      <c r="G503" s="46">
        <f t="shared" si="87"/>
        <v>2832.0567078499998</v>
      </c>
      <c r="H503" s="46">
        <f t="shared" si="88"/>
        <v>2832.0567078499998</v>
      </c>
      <c r="I503" s="46">
        <f t="shared" si="89"/>
        <v>2456.8167078499996</v>
      </c>
      <c r="J503" s="46">
        <f t="shared" si="90"/>
        <v>3153.7467078499999</v>
      </c>
      <c r="K503" s="46">
        <f t="shared" si="91"/>
        <v>3153.7467078499999</v>
      </c>
      <c r="L503" s="46">
        <f t="shared" si="92"/>
        <v>2778.5067078499997</v>
      </c>
      <c r="M503" s="46">
        <f t="shared" si="93"/>
        <v>3227.8167078500001</v>
      </c>
      <c r="N503" s="46">
        <f t="shared" si="94"/>
        <v>3227.8167078500001</v>
      </c>
      <c r="O503" s="46">
        <f t="shared" si="95"/>
        <v>2852.5767078499998</v>
      </c>
      <c r="P503" s="46">
        <f>'Данные ком.оператора'!C494</f>
        <v>2069.62749093</v>
      </c>
    </row>
    <row r="504" spans="2:16" ht="15.75" x14ac:dyDescent="0.25">
      <c r="B504" s="34" t="str">
        <f>'Данные ком.оператора'!A495</f>
        <v>20.02.2024</v>
      </c>
      <c r="C504" s="6">
        <v>1</v>
      </c>
      <c r="D504" s="46">
        <f t="shared" si="84"/>
        <v>2803.24382818</v>
      </c>
      <c r="E504" s="46">
        <f t="shared" si="85"/>
        <v>2803.24382818</v>
      </c>
      <c r="F504" s="46">
        <f t="shared" si="86"/>
        <v>2428.0038281799998</v>
      </c>
      <c r="G504" s="46">
        <f t="shared" si="87"/>
        <v>2907.1938281799999</v>
      </c>
      <c r="H504" s="46">
        <f t="shared" si="88"/>
        <v>2907.1938281799999</v>
      </c>
      <c r="I504" s="46">
        <f t="shared" si="89"/>
        <v>2531.9538281799996</v>
      </c>
      <c r="J504" s="46">
        <f t="shared" si="90"/>
        <v>3228.8838281799999</v>
      </c>
      <c r="K504" s="46">
        <f t="shared" si="91"/>
        <v>3228.8838281799999</v>
      </c>
      <c r="L504" s="46">
        <f t="shared" si="92"/>
        <v>2853.6438281799997</v>
      </c>
      <c r="M504" s="46">
        <f t="shared" si="93"/>
        <v>3302.9538281800001</v>
      </c>
      <c r="N504" s="46">
        <f t="shared" si="94"/>
        <v>3302.9538281800001</v>
      </c>
      <c r="O504" s="46">
        <f t="shared" si="95"/>
        <v>2927.7138281799998</v>
      </c>
      <c r="P504" s="46">
        <f>'Данные ком.оператора'!C495</f>
        <v>2144.76461126</v>
      </c>
    </row>
    <row r="505" spans="2:16" ht="15.75" x14ac:dyDescent="0.25">
      <c r="B505" s="34" t="str">
        <f>'Данные ком.оператора'!A496</f>
        <v>20.02.2024</v>
      </c>
      <c r="C505" s="6">
        <v>2</v>
      </c>
      <c r="D505" s="46">
        <f t="shared" si="84"/>
        <v>2792.6860465899999</v>
      </c>
      <c r="E505" s="46">
        <f t="shared" si="85"/>
        <v>2792.6860465899999</v>
      </c>
      <c r="F505" s="46">
        <f t="shared" si="86"/>
        <v>2417.4460465899997</v>
      </c>
      <c r="G505" s="46">
        <f t="shared" si="87"/>
        <v>2896.6360465899998</v>
      </c>
      <c r="H505" s="46">
        <f t="shared" si="88"/>
        <v>2896.6360465899998</v>
      </c>
      <c r="I505" s="46">
        <f t="shared" si="89"/>
        <v>2521.3960465899995</v>
      </c>
      <c r="J505" s="46">
        <f t="shared" si="90"/>
        <v>3218.3260465899998</v>
      </c>
      <c r="K505" s="46">
        <f t="shared" si="91"/>
        <v>3218.3260465899998</v>
      </c>
      <c r="L505" s="46">
        <f t="shared" si="92"/>
        <v>2843.0860465899996</v>
      </c>
      <c r="M505" s="46">
        <f t="shared" si="93"/>
        <v>3292.39604659</v>
      </c>
      <c r="N505" s="46">
        <f t="shared" si="94"/>
        <v>3292.39604659</v>
      </c>
      <c r="O505" s="46">
        <f t="shared" si="95"/>
        <v>2917.1560465899997</v>
      </c>
      <c r="P505" s="46">
        <f>'Данные ком.оператора'!C496</f>
        <v>2134.2068296699999</v>
      </c>
    </row>
    <row r="506" spans="2:16" ht="15.75" x14ac:dyDescent="0.25">
      <c r="B506" s="34" t="str">
        <f>'Данные ком.оператора'!A497</f>
        <v>20.02.2024</v>
      </c>
      <c r="C506" s="6">
        <v>3</v>
      </c>
      <c r="D506" s="46">
        <f t="shared" si="84"/>
        <v>2870.4597035900001</v>
      </c>
      <c r="E506" s="46">
        <f t="shared" si="85"/>
        <v>2870.4597035900001</v>
      </c>
      <c r="F506" s="46">
        <f t="shared" si="86"/>
        <v>2495.2197035899999</v>
      </c>
      <c r="G506" s="46">
        <f t="shared" si="87"/>
        <v>2974.4097035899999</v>
      </c>
      <c r="H506" s="46">
        <f t="shared" si="88"/>
        <v>2974.4097035899999</v>
      </c>
      <c r="I506" s="46">
        <f t="shared" si="89"/>
        <v>2599.1697035899997</v>
      </c>
      <c r="J506" s="46">
        <f t="shared" si="90"/>
        <v>3296.09970359</v>
      </c>
      <c r="K506" s="46">
        <f t="shared" si="91"/>
        <v>3296.09970359</v>
      </c>
      <c r="L506" s="46">
        <f t="shared" si="92"/>
        <v>2920.8597035899998</v>
      </c>
      <c r="M506" s="46">
        <f t="shared" si="93"/>
        <v>3370.1697035900002</v>
      </c>
      <c r="N506" s="46">
        <f t="shared" si="94"/>
        <v>3370.1697035900002</v>
      </c>
      <c r="O506" s="46">
        <f t="shared" si="95"/>
        <v>2994.9297035899999</v>
      </c>
      <c r="P506" s="46">
        <f>'Данные ком.оператора'!C497</f>
        <v>2211.9804866700001</v>
      </c>
    </row>
    <row r="507" spans="2:16" ht="15.75" x14ac:dyDescent="0.25">
      <c r="B507" s="34" t="str">
        <f>'Данные ком.оператора'!A498</f>
        <v>20.02.2024</v>
      </c>
      <c r="C507" s="6">
        <v>4</v>
      </c>
      <c r="D507" s="46">
        <f t="shared" si="84"/>
        <v>2762.2512129400002</v>
      </c>
      <c r="E507" s="46">
        <f t="shared" si="85"/>
        <v>2762.2512129400002</v>
      </c>
      <c r="F507" s="46">
        <f t="shared" si="86"/>
        <v>2387.01121294</v>
      </c>
      <c r="G507" s="46">
        <f t="shared" si="87"/>
        <v>2866.20121294</v>
      </c>
      <c r="H507" s="46">
        <f t="shared" si="88"/>
        <v>2866.20121294</v>
      </c>
      <c r="I507" s="46">
        <f t="shared" si="89"/>
        <v>2490.9612129399998</v>
      </c>
      <c r="J507" s="46">
        <f t="shared" si="90"/>
        <v>3187.8912129400001</v>
      </c>
      <c r="K507" s="46">
        <f t="shared" si="91"/>
        <v>3187.8912129400001</v>
      </c>
      <c r="L507" s="46">
        <f t="shared" si="92"/>
        <v>2812.6512129399998</v>
      </c>
      <c r="M507" s="46">
        <f t="shared" si="93"/>
        <v>3261.9612129400002</v>
      </c>
      <c r="N507" s="46">
        <f t="shared" si="94"/>
        <v>3261.9612129400002</v>
      </c>
      <c r="O507" s="46">
        <f t="shared" si="95"/>
        <v>2886.72121294</v>
      </c>
      <c r="P507" s="46">
        <f>'Данные ком.оператора'!C498</f>
        <v>2103.7719960200002</v>
      </c>
    </row>
    <row r="508" spans="2:16" ht="15.75" x14ac:dyDescent="0.25">
      <c r="B508" s="34" t="str">
        <f>'Данные ком.оператора'!A499</f>
        <v>20.02.2024</v>
      </c>
      <c r="C508" s="6">
        <v>5</v>
      </c>
      <c r="D508" s="46">
        <f t="shared" si="84"/>
        <v>2786.30039558</v>
      </c>
      <c r="E508" s="46">
        <f t="shared" si="85"/>
        <v>2786.30039558</v>
      </c>
      <c r="F508" s="46">
        <f t="shared" si="86"/>
        <v>2411.0603955799997</v>
      </c>
      <c r="G508" s="46">
        <f t="shared" si="87"/>
        <v>2890.2503955799998</v>
      </c>
      <c r="H508" s="46">
        <f t="shared" si="88"/>
        <v>2890.2503955799998</v>
      </c>
      <c r="I508" s="46">
        <f t="shared" si="89"/>
        <v>2515.0103955799996</v>
      </c>
      <c r="J508" s="46">
        <f t="shared" si="90"/>
        <v>3211.9403955799999</v>
      </c>
      <c r="K508" s="46">
        <f t="shared" si="91"/>
        <v>3211.9403955799999</v>
      </c>
      <c r="L508" s="46">
        <f t="shared" si="92"/>
        <v>2836.7003955799996</v>
      </c>
      <c r="M508" s="46">
        <f t="shared" si="93"/>
        <v>3286.01039558</v>
      </c>
      <c r="N508" s="46">
        <f t="shared" si="94"/>
        <v>3286.01039558</v>
      </c>
      <c r="O508" s="46">
        <f t="shared" si="95"/>
        <v>2910.7703955799998</v>
      </c>
      <c r="P508" s="46">
        <f>'Данные ком.оператора'!C499</f>
        <v>2127.82117866</v>
      </c>
    </row>
    <row r="509" spans="2:16" ht="15.75" x14ac:dyDescent="0.25">
      <c r="B509" s="34" t="str">
        <f>'Данные ком.оператора'!A500</f>
        <v>20.02.2024</v>
      </c>
      <c r="C509" s="6">
        <v>6</v>
      </c>
      <c r="D509" s="46">
        <f t="shared" si="84"/>
        <v>2808.2090550399998</v>
      </c>
      <c r="E509" s="46">
        <f t="shared" si="85"/>
        <v>2808.2090550399998</v>
      </c>
      <c r="F509" s="46">
        <f t="shared" si="86"/>
        <v>2432.9690550399996</v>
      </c>
      <c r="G509" s="46">
        <f t="shared" si="87"/>
        <v>2912.1590550399997</v>
      </c>
      <c r="H509" s="46">
        <f t="shared" si="88"/>
        <v>2912.1590550399997</v>
      </c>
      <c r="I509" s="46">
        <f t="shared" si="89"/>
        <v>2536.9190550399994</v>
      </c>
      <c r="J509" s="46">
        <f t="shared" si="90"/>
        <v>3233.8490550399997</v>
      </c>
      <c r="K509" s="46">
        <f t="shared" si="91"/>
        <v>3233.8490550399997</v>
      </c>
      <c r="L509" s="46">
        <f t="shared" si="92"/>
        <v>2858.6090550399995</v>
      </c>
      <c r="M509" s="46">
        <f t="shared" si="93"/>
        <v>3307.9190550399999</v>
      </c>
      <c r="N509" s="46">
        <f t="shared" si="94"/>
        <v>3307.9190550399999</v>
      </c>
      <c r="O509" s="46">
        <f t="shared" si="95"/>
        <v>2932.6790550399996</v>
      </c>
      <c r="P509" s="46">
        <f>'Данные ком.оператора'!C500</f>
        <v>2149.7298381199998</v>
      </c>
    </row>
    <row r="510" spans="2:16" ht="15.75" x14ac:dyDescent="0.25">
      <c r="B510" s="34" t="str">
        <f>'Данные ком.оператора'!A501</f>
        <v>20.02.2024</v>
      </c>
      <c r="C510" s="6">
        <v>7</v>
      </c>
      <c r="D510" s="46">
        <f t="shared" si="84"/>
        <v>2784.9741554299999</v>
      </c>
      <c r="E510" s="46">
        <f t="shared" si="85"/>
        <v>2784.9741554299999</v>
      </c>
      <c r="F510" s="46">
        <f t="shared" si="86"/>
        <v>2409.7341554299996</v>
      </c>
      <c r="G510" s="46">
        <f t="shared" si="87"/>
        <v>2888.9241554299997</v>
      </c>
      <c r="H510" s="46">
        <f t="shared" si="88"/>
        <v>2888.9241554299997</v>
      </c>
      <c r="I510" s="46">
        <f t="shared" si="89"/>
        <v>2513.6841554299995</v>
      </c>
      <c r="J510" s="46">
        <f t="shared" si="90"/>
        <v>3210.6141554299998</v>
      </c>
      <c r="K510" s="46">
        <f t="shared" si="91"/>
        <v>3210.6141554299998</v>
      </c>
      <c r="L510" s="46">
        <f t="shared" si="92"/>
        <v>2835.3741554299995</v>
      </c>
      <c r="M510" s="46">
        <f t="shared" si="93"/>
        <v>3284.6841554299999</v>
      </c>
      <c r="N510" s="46">
        <f t="shared" si="94"/>
        <v>3284.6841554299999</v>
      </c>
      <c r="O510" s="46">
        <f t="shared" si="95"/>
        <v>2909.4441554299997</v>
      </c>
      <c r="P510" s="46">
        <f>'Данные ком.оператора'!C501</f>
        <v>2126.4949385099999</v>
      </c>
    </row>
    <row r="511" spans="2:16" ht="15.75" x14ac:dyDescent="0.25">
      <c r="B511" s="34" t="str">
        <f>'Данные ком.оператора'!A502</f>
        <v>20.02.2024</v>
      </c>
      <c r="C511" s="6">
        <v>8</v>
      </c>
      <c r="D511" s="46">
        <f t="shared" si="84"/>
        <v>2758.6015693700001</v>
      </c>
      <c r="E511" s="46">
        <f t="shared" si="85"/>
        <v>2758.6015693700001</v>
      </c>
      <c r="F511" s="46">
        <f t="shared" si="86"/>
        <v>2383.3615693699999</v>
      </c>
      <c r="G511" s="46">
        <f t="shared" si="87"/>
        <v>2862.5515693699999</v>
      </c>
      <c r="H511" s="46">
        <f t="shared" si="88"/>
        <v>2862.5515693699999</v>
      </c>
      <c r="I511" s="46">
        <f t="shared" si="89"/>
        <v>2487.3115693699997</v>
      </c>
      <c r="J511" s="46">
        <f t="shared" si="90"/>
        <v>3184.24156937</v>
      </c>
      <c r="K511" s="46">
        <f t="shared" si="91"/>
        <v>3184.24156937</v>
      </c>
      <c r="L511" s="46">
        <f t="shared" si="92"/>
        <v>2809.0015693699997</v>
      </c>
      <c r="M511" s="46">
        <f t="shared" si="93"/>
        <v>3258.3115693700001</v>
      </c>
      <c r="N511" s="46">
        <f t="shared" si="94"/>
        <v>3258.3115693700001</v>
      </c>
      <c r="O511" s="46">
        <f t="shared" si="95"/>
        <v>2883.0715693699999</v>
      </c>
      <c r="P511" s="46">
        <f>'Данные ком.оператора'!C502</f>
        <v>2100.1223524500001</v>
      </c>
    </row>
    <row r="512" spans="2:16" ht="15.75" x14ac:dyDescent="0.25">
      <c r="B512" s="34" t="str">
        <f>'Данные ком.оператора'!A503</f>
        <v>20.02.2024</v>
      </c>
      <c r="C512" s="6">
        <v>9</v>
      </c>
      <c r="D512" s="46">
        <f t="shared" si="84"/>
        <v>2767.2587181499998</v>
      </c>
      <c r="E512" s="46">
        <f t="shared" si="85"/>
        <v>2767.2587181499998</v>
      </c>
      <c r="F512" s="46">
        <f t="shared" si="86"/>
        <v>2392.0187181499996</v>
      </c>
      <c r="G512" s="46">
        <f t="shared" si="87"/>
        <v>2871.2087181499996</v>
      </c>
      <c r="H512" s="46">
        <f t="shared" si="88"/>
        <v>2871.2087181499996</v>
      </c>
      <c r="I512" s="46">
        <f t="shared" si="89"/>
        <v>2495.9687181499994</v>
      </c>
      <c r="J512" s="46">
        <f t="shared" si="90"/>
        <v>3192.8987181499997</v>
      </c>
      <c r="K512" s="46">
        <f t="shared" si="91"/>
        <v>3192.8987181499997</v>
      </c>
      <c r="L512" s="46">
        <f t="shared" si="92"/>
        <v>2817.6587181499995</v>
      </c>
      <c r="M512" s="46">
        <f t="shared" si="93"/>
        <v>3266.9687181499999</v>
      </c>
      <c r="N512" s="46">
        <f t="shared" si="94"/>
        <v>3266.9687181499999</v>
      </c>
      <c r="O512" s="46">
        <f t="shared" si="95"/>
        <v>2891.7287181499996</v>
      </c>
      <c r="P512" s="46">
        <f>'Данные ком.оператора'!C503</f>
        <v>2108.7795012299998</v>
      </c>
    </row>
    <row r="513" spans="2:16" ht="15.75" x14ac:dyDescent="0.25">
      <c r="B513" s="34" t="str">
        <f>'Данные ком.оператора'!A504</f>
        <v>20.02.2024</v>
      </c>
      <c r="C513" s="6">
        <v>10</v>
      </c>
      <c r="D513" s="46">
        <f t="shared" si="84"/>
        <v>2783.6243092499999</v>
      </c>
      <c r="E513" s="46">
        <f t="shared" si="85"/>
        <v>2783.6243092499999</v>
      </c>
      <c r="F513" s="46">
        <f t="shared" si="86"/>
        <v>2408.3843092499997</v>
      </c>
      <c r="G513" s="46">
        <f t="shared" si="87"/>
        <v>2887.5743092499997</v>
      </c>
      <c r="H513" s="46">
        <f t="shared" si="88"/>
        <v>2887.5743092499997</v>
      </c>
      <c r="I513" s="46">
        <f t="shared" si="89"/>
        <v>2512.3343092499995</v>
      </c>
      <c r="J513" s="46">
        <f t="shared" si="90"/>
        <v>3209.2643092499998</v>
      </c>
      <c r="K513" s="46">
        <f t="shared" si="91"/>
        <v>3209.2643092499998</v>
      </c>
      <c r="L513" s="46">
        <f t="shared" si="92"/>
        <v>2834.0243092499995</v>
      </c>
      <c r="M513" s="46">
        <f t="shared" si="93"/>
        <v>3283.3343092499999</v>
      </c>
      <c r="N513" s="46">
        <f t="shared" si="94"/>
        <v>3283.3343092499999</v>
      </c>
      <c r="O513" s="46">
        <f t="shared" si="95"/>
        <v>2908.0943092499997</v>
      </c>
      <c r="P513" s="46">
        <f>'Данные ком.оператора'!C504</f>
        <v>2125.1450923299999</v>
      </c>
    </row>
    <row r="514" spans="2:16" ht="15.75" x14ac:dyDescent="0.25">
      <c r="B514" s="34" t="str">
        <f>'Данные ком.оператора'!A505</f>
        <v>20.02.2024</v>
      </c>
      <c r="C514" s="6">
        <v>11</v>
      </c>
      <c r="D514" s="46">
        <f t="shared" si="84"/>
        <v>2790.0525024399999</v>
      </c>
      <c r="E514" s="46">
        <f t="shared" si="85"/>
        <v>2790.0525024399999</v>
      </c>
      <c r="F514" s="46">
        <f t="shared" si="86"/>
        <v>2414.8125024399997</v>
      </c>
      <c r="G514" s="46">
        <f t="shared" si="87"/>
        <v>2894.0025024399997</v>
      </c>
      <c r="H514" s="46">
        <f t="shared" si="88"/>
        <v>2894.0025024399997</v>
      </c>
      <c r="I514" s="46">
        <f t="shared" si="89"/>
        <v>2518.7625024399995</v>
      </c>
      <c r="J514" s="46">
        <f t="shared" si="90"/>
        <v>3215.6925024399998</v>
      </c>
      <c r="K514" s="46">
        <f t="shared" si="91"/>
        <v>3215.6925024399998</v>
      </c>
      <c r="L514" s="46">
        <f t="shared" si="92"/>
        <v>2840.4525024399995</v>
      </c>
      <c r="M514" s="46">
        <f t="shared" si="93"/>
        <v>3289.7625024399999</v>
      </c>
      <c r="N514" s="46">
        <f t="shared" si="94"/>
        <v>3289.7625024399999</v>
      </c>
      <c r="O514" s="46">
        <f t="shared" si="95"/>
        <v>2914.5225024399997</v>
      </c>
      <c r="P514" s="46">
        <f>'Данные ком.оператора'!C505</f>
        <v>2131.5732855199999</v>
      </c>
    </row>
    <row r="515" spans="2:16" ht="15.75" x14ac:dyDescent="0.25">
      <c r="B515" s="34" t="str">
        <f>'Данные ком.оператора'!A506</f>
        <v>20.02.2024</v>
      </c>
      <c r="C515" s="6">
        <v>12</v>
      </c>
      <c r="D515" s="46">
        <f t="shared" si="84"/>
        <v>2792.86631932</v>
      </c>
      <c r="E515" s="46">
        <f t="shared" si="85"/>
        <v>2792.86631932</v>
      </c>
      <c r="F515" s="46">
        <f t="shared" si="86"/>
        <v>2417.6263193199998</v>
      </c>
      <c r="G515" s="46">
        <f t="shared" si="87"/>
        <v>2896.8163193199998</v>
      </c>
      <c r="H515" s="46">
        <f t="shared" si="88"/>
        <v>2896.8163193199998</v>
      </c>
      <c r="I515" s="46">
        <f t="shared" si="89"/>
        <v>2521.5763193199996</v>
      </c>
      <c r="J515" s="46">
        <f t="shared" si="90"/>
        <v>3218.5063193199999</v>
      </c>
      <c r="K515" s="46">
        <f t="shared" si="91"/>
        <v>3218.5063193199999</v>
      </c>
      <c r="L515" s="46">
        <f t="shared" si="92"/>
        <v>2843.2663193199996</v>
      </c>
      <c r="M515" s="46">
        <f t="shared" si="93"/>
        <v>3292.57631932</v>
      </c>
      <c r="N515" s="46">
        <f t="shared" si="94"/>
        <v>3292.57631932</v>
      </c>
      <c r="O515" s="46">
        <f t="shared" si="95"/>
        <v>2917.3363193199998</v>
      </c>
      <c r="P515" s="46">
        <f>'Данные ком.оператора'!C506</f>
        <v>2134.3871024</v>
      </c>
    </row>
    <row r="516" spans="2:16" ht="15.75" x14ac:dyDescent="0.25">
      <c r="B516" s="34" t="str">
        <f>'Данные ком.оператора'!A507</f>
        <v>20.02.2024</v>
      </c>
      <c r="C516" s="6">
        <v>13</v>
      </c>
      <c r="D516" s="46">
        <f t="shared" si="84"/>
        <v>2824.93487185</v>
      </c>
      <c r="E516" s="46">
        <f t="shared" si="85"/>
        <v>2824.93487185</v>
      </c>
      <c r="F516" s="46">
        <f t="shared" si="86"/>
        <v>2449.6948718499998</v>
      </c>
      <c r="G516" s="46">
        <f t="shared" si="87"/>
        <v>2928.8848718499999</v>
      </c>
      <c r="H516" s="46">
        <f t="shared" si="88"/>
        <v>2928.8848718499999</v>
      </c>
      <c r="I516" s="46">
        <f t="shared" si="89"/>
        <v>2553.6448718499996</v>
      </c>
      <c r="J516" s="46">
        <f t="shared" si="90"/>
        <v>3250.5748718499999</v>
      </c>
      <c r="K516" s="46">
        <f t="shared" si="91"/>
        <v>3250.5748718499999</v>
      </c>
      <c r="L516" s="46">
        <f t="shared" si="92"/>
        <v>2875.3348718499997</v>
      </c>
      <c r="M516" s="46">
        <f t="shared" si="93"/>
        <v>3324.6448718500001</v>
      </c>
      <c r="N516" s="46">
        <f t="shared" si="94"/>
        <v>3324.6448718500001</v>
      </c>
      <c r="O516" s="46">
        <f t="shared" si="95"/>
        <v>2949.4048718499998</v>
      </c>
      <c r="P516" s="46">
        <f>'Данные ком.оператора'!C507</f>
        <v>2166.45565493</v>
      </c>
    </row>
    <row r="517" spans="2:16" ht="15.75" x14ac:dyDescent="0.25">
      <c r="B517" s="34" t="str">
        <f>'Данные ком.оператора'!A508</f>
        <v>20.02.2024</v>
      </c>
      <c r="C517" s="6">
        <v>14</v>
      </c>
      <c r="D517" s="46">
        <f t="shared" si="84"/>
        <v>2808.4991940800001</v>
      </c>
      <c r="E517" s="46">
        <f t="shared" si="85"/>
        <v>2808.4991940800001</v>
      </c>
      <c r="F517" s="46">
        <f t="shared" si="86"/>
        <v>2433.2591940799998</v>
      </c>
      <c r="G517" s="46">
        <f t="shared" si="87"/>
        <v>2912.4491940799999</v>
      </c>
      <c r="H517" s="46">
        <f t="shared" si="88"/>
        <v>2912.4491940799999</v>
      </c>
      <c r="I517" s="46">
        <f t="shared" si="89"/>
        <v>2537.2091940799996</v>
      </c>
      <c r="J517" s="46">
        <f t="shared" si="90"/>
        <v>3234.1391940799999</v>
      </c>
      <c r="K517" s="46">
        <f t="shared" si="91"/>
        <v>3234.1391940799999</v>
      </c>
      <c r="L517" s="46">
        <f t="shared" si="92"/>
        <v>2858.8991940799997</v>
      </c>
      <c r="M517" s="46">
        <f t="shared" si="93"/>
        <v>3308.2091940800001</v>
      </c>
      <c r="N517" s="46">
        <f t="shared" si="94"/>
        <v>3308.2091940800001</v>
      </c>
      <c r="O517" s="46">
        <f t="shared" si="95"/>
        <v>2932.9691940799999</v>
      </c>
      <c r="P517" s="46">
        <f>'Данные ком.оператора'!C508</f>
        <v>2150.0199771600001</v>
      </c>
    </row>
    <row r="518" spans="2:16" ht="15.75" x14ac:dyDescent="0.25">
      <c r="B518" s="34" t="str">
        <f>'Данные ком.оператора'!A509</f>
        <v>20.02.2024</v>
      </c>
      <c r="C518" s="6">
        <v>15</v>
      </c>
      <c r="D518" s="46">
        <f t="shared" si="84"/>
        <v>2796.4840768899999</v>
      </c>
      <c r="E518" s="46">
        <f t="shared" si="85"/>
        <v>2796.4840768899999</v>
      </c>
      <c r="F518" s="46">
        <f t="shared" si="86"/>
        <v>2421.2440768899996</v>
      </c>
      <c r="G518" s="46">
        <f t="shared" si="87"/>
        <v>2900.4340768899997</v>
      </c>
      <c r="H518" s="46">
        <f t="shared" si="88"/>
        <v>2900.4340768899997</v>
      </c>
      <c r="I518" s="46">
        <f t="shared" si="89"/>
        <v>2525.1940768899995</v>
      </c>
      <c r="J518" s="46">
        <f t="shared" si="90"/>
        <v>3222.1240768899997</v>
      </c>
      <c r="K518" s="46">
        <f t="shared" si="91"/>
        <v>3222.1240768899997</v>
      </c>
      <c r="L518" s="46">
        <f t="shared" si="92"/>
        <v>2846.8840768899995</v>
      </c>
      <c r="M518" s="46">
        <f t="shared" si="93"/>
        <v>3296.1940768899999</v>
      </c>
      <c r="N518" s="46">
        <f t="shared" si="94"/>
        <v>3296.1940768899999</v>
      </c>
      <c r="O518" s="46">
        <f t="shared" si="95"/>
        <v>2920.9540768899997</v>
      </c>
      <c r="P518" s="46">
        <f>'Данные ком.оператора'!C509</f>
        <v>2138.0048599699999</v>
      </c>
    </row>
    <row r="519" spans="2:16" ht="15.75" x14ac:dyDescent="0.25">
      <c r="B519" s="34" t="str">
        <f>'Данные ком.оператора'!A510</f>
        <v>20.02.2024</v>
      </c>
      <c r="C519" s="6">
        <v>16</v>
      </c>
      <c r="D519" s="46">
        <f t="shared" si="84"/>
        <v>2805.6469198300001</v>
      </c>
      <c r="E519" s="46">
        <f t="shared" si="85"/>
        <v>2805.6469198300001</v>
      </c>
      <c r="F519" s="46">
        <f t="shared" si="86"/>
        <v>2430.4069198299999</v>
      </c>
      <c r="G519" s="46">
        <f t="shared" si="87"/>
        <v>2909.5969198299999</v>
      </c>
      <c r="H519" s="46">
        <f t="shared" si="88"/>
        <v>2909.5969198299999</v>
      </c>
      <c r="I519" s="46">
        <f t="shared" si="89"/>
        <v>2534.3569198299997</v>
      </c>
      <c r="J519" s="46">
        <f t="shared" si="90"/>
        <v>3231.28691983</v>
      </c>
      <c r="K519" s="46">
        <f t="shared" si="91"/>
        <v>3231.28691983</v>
      </c>
      <c r="L519" s="46">
        <f t="shared" si="92"/>
        <v>2856.0469198299998</v>
      </c>
      <c r="M519" s="46">
        <f t="shared" si="93"/>
        <v>3305.3569198300002</v>
      </c>
      <c r="N519" s="46">
        <f t="shared" si="94"/>
        <v>3305.3569198300002</v>
      </c>
      <c r="O519" s="46">
        <f t="shared" si="95"/>
        <v>2930.1169198299999</v>
      </c>
      <c r="P519" s="46">
        <f>'Данные ком.оператора'!C510</f>
        <v>2147.1677029100001</v>
      </c>
    </row>
    <row r="520" spans="2:16" ht="15.75" x14ac:dyDescent="0.25">
      <c r="B520" s="34" t="str">
        <f>'Данные ком.оператора'!A511</f>
        <v>20.02.2024</v>
      </c>
      <c r="C520" s="6">
        <v>17</v>
      </c>
      <c r="D520" s="46">
        <f t="shared" si="84"/>
        <v>2808.95218213</v>
      </c>
      <c r="E520" s="46">
        <f t="shared" si="85"/>
        <v>2808.95218213</v>
      </c>
      <c r="F520" s="46">
        <f t="shared" si="86"/>
        <v>2433.7121821299997</v>
      </c>
      <c r="G520" s="46">
        <f t="shared" si="87"/>
        <v>2912.9021821299998</v>
      </c>
      <c r="H520" s="46">
        <f t="shared" si="88"/>
        <v>2912.9021821299998</v>
      </c>
      <c r="I520" s="46">
        <f t="shared" si="89"/>
        <v>2537.6621821299996</v>
      </c>
      <c r="J520" s="46">
        <f t="shared" si="90"/>
        <v>3234.5921821299999</v>
      </c>
      <c r="K520" s="46">
        <f t="shared" si="91"/>
        <v>3234.5921821299999</v>
      </c>
      <c r="L520" s="46">
        <f t="shared" si="92"/>
        <v>2859.3521821299996</v>
      </c>
      <c r="M520" s="46">
        <f t="shared" si="93"/>
        <v>3308.66218213</v>
      </c>
      <c r="N520" s="46">
        <f t="shared" si="94"/>
        <v>3308.66218213</v>
      </c>
      <c r="O520" s="46">
        <f t="shared" si="95"/>
        <v>2933.4221821299998</v>
      </c>
      <c r="P520" s="46">
        <f>'Данные ком.оператора'!C511</f>
        <v>2150.47296521</v>
      </c>
    </row>
    <row r="521" spans="2:16" ht="15.75" x14ac:dyDescent="0.25">
      <c r="B521" s="34" t="str">
        <f>'Данные ком.оператора'!A512</f>
        <v>20.02.2024</v>
      </c>
      <c r="C521" s="6">
        <v>18</v>
      </c>
      <c r="D521" s="46">
        <f t="shared" si="84"/>
        <v>2819.4524098299999</v>
      </c>
      <c r="E521" s="46">
        <f t="shared" si="85"/>
        <v>2819.4524098299999</v>
      </c>
      <c r="F521" s="46">
        <f t="shared" si="86"/>
        <v>2444.2124098299996</v>
      </c>
      <c r="G521" s="46">
        <f t="shared" si="87"/>
        <v>2923.4024098299997</v>
      </c>
      <c r="H521" s="46">
        <f t="shared" si="88"/>
        <v>2923.4024098299997</v>
      </c>
      <c r="I521" s="46">
        <f t="shared" si="89"/>
        <v>2548.1624098299994</v>
      </c>
      <c r="J521" s="46">
        <f t="shared" si="90"/>
        <v>3245.0924098299997</v>
      </c>
      <c r="K521" s="46">
        <f t="shared" si="91"/>
        <v>3245.0924098299997</v>
      </c>
      <c r="L521" s="46">
        <f t="shared" si="92"/>
        <v>2869.8524098299995</v>
      </c>
      <c r="M521" s="46">
        <f t="shared" si="93"/>
        <v>3319.1624098299999</v>
      </c>
      <c r="N521" s="46">
        <f t="shared" si="94"/>
        <v>3319.1624098299999</v>
      </c>
      <c r="O521" s="46">
        <f t="shared" si="95"/>
        <v>2943.9224098299997</v>
      </c>
      <c r="P521" s="46">
        <f>'Данные ком.оператора'!C512</f>
        <v>2160.9731929099999</v>
      </c>
    </row>
    <row r="522" spans="2:16" ht="15.75" x14ac:dyDescent="0.25">
      <c r="B522" s="34" t="str">
        <f>'Данные ком.оператора'!A513</f>
        <v>20.02.2024</v>
      </c>
      <c r="C522" s="6">
        <v>19</v>
      </c>
      <c r="D522" s="46">
        <f t="shared" si="84"/>
        <v>2811.34338686</v>
      </c>
      <c r="E522" s="46">
        <f t="shared" si="85"/>
        <v>2811.34338686</v>
      </c>
      <c r="F522" s="46">
        <f t="shared" si="86"/>
        <v>2436.1033868599998</v>
      </c>
      <c r="G522" s="46">
        <f t="shared" si="87"/>
        <v>2915.2933868599998</v>
      </c>
      <c r="H522" s="46">
        <f t="shared" si="88"/>
        <v>2915.2933868599998</v>
      </c>
      <c r="I522" s="46">
        <f t="shared" si="89"/>
        <v>2540.0533868599996</v>
      </c>
      <c r="J522" s="46">
        <f t="shared" si="90"/>
        <v>3236.9833868599999</v>
      </c>
      <c r="K522" s="46">
        <f t="shared" si="91"/>
        <v>3236.9833868599999</v>
      </c>
      <c r="L522" s="46">
        <f t="shared" si="92"/>
        <v>2861.7433868599996</v>
      </c>
      <c r="M522" s="46">
        <f t="shared" si="93"/>
        <v>3311.05338686</v>
      </c>
      <c r="N522" s="46">
        <f t="shared" si="94"/>
        <v>3311.05338686</v>
      </c>
      <c r="O522" s="46">
        <f t="shared" si="95"/>
        <v>2935.8133868599998</v>
      </c>
      <c r="P522" s="46">
        <f>'Данные ком.оператора'!C513</f>
        <v>2152.86416994</v>
      </c>
    </row>
    <row r="523" spans="2:16" ht="15.75" x14ac:dyDescent="0.25">
      <c r="B523" s="34" t="str">
        <f>'Данные ком.оператора'!A514</f>
        <v>20.02.2024</v>
      </c>
      <c r="C523" s="6">
        <v>20</v>
      </c>
      <c r="D523" s="46">
        <f t="shared" si="84"/>
        <v>2812.5013072699999</v>
      </c>
      <c r="E523" s="46">
        <f t="shared" si="85"/>
        <v>2812.5013072699999</v>
      </c>
      <c r="F523" s="46">
        <f t="shared" si="86"/>
        <v>2437.2613072699996</v>
      </c>
      <c r="G523" s="46">
        <f t="shared" si="87"/>
        <v>2916.4513072699997</v>
      </c>
      <c r="H523" s="46">
        <f t="shared" si="88"/>
        <v>2916.4513072699997</v>
      </c>
      <c r="I523" s="46">
        <f t="shared" si="89"/>
        <v>2541.2113072699995</v>
      </c>
      <c r="J523" s="46">
        <f t="shared" si="90"/>
        <v>3238.1413072699997</v>
      </c>
      <c r="K523" s="46">
        <f t="shared" si="91"/>
        <v>3238.1413072699997</v>
      </c>
      <c r="L523" s="46">
        <f t="shared" si="92"/>
        <v>2862.9013072699995</v>
      </c>
      <c r="M523" s="46">
        <f t="shared" si="93"/>
        <v>3312.2113072699999</v>
      </c>
      <c r="N523" s="46">
        <f t="shared" si="94"/>
        <v>3312.2113072699999</v>
      </c>
      <c r="O523" s="46">
        <f t="shared" si="95"/>
        <v>2936.9713072699997</v>
      </c>
      <c r="P523" s="46">
        <f>'Данные ком.оператора'!C514</f>
        <v>2154.0220903499999</v>
      </c>
    </row>
    <row r="524" spans="2:16" ht="15.75" x14ac:dyDescent="0.25">
      <c r="B524" s="34" t="str">
        <f>'Данные ком.оператора'!A515</f>
        <v>20.02.2024</v>
      </c>
      <c r="C524" s="6">
        <v>21</v>
      </c>
      <c r="D524" s="46">
        <f t="shared" si="84"/>
        <v>2793.0682599000002</v>
      </c>
      <c r="E524" s="46">
        <f t="shared" si="85"/>
        <v>2793.0682599000002</v>
      </c>
      <c r="F524" s="46">
        <f t="shared" si="86"/>
        <v>2417.8282598999999</v>
      </c>
      <c r="G524" s="46">
        <f t="shared" si="87"/>
        <v>2897.0182599</v>
      </c>
      <c r="H524" s="46">
        <f t="shared" si="88"/>
        <v>2897.0182599</v>
      </c>
      <c r="I524" s="46">
        <f t="shared" si="89"/>
        <v>2521.7782598999997</v>
      </c>
      <c r="J524" s="46">
        <f t="shared" si="90"/>
        <v>3218.7082599</v>
      </c>
      <c r="K524" s="46">
        <f t="shared" si="91"/>
        <v>3218.7082599</v>
      </c>
      <c r="L524" s="46">
        <f t="shared" si="92"/>
        <v>2843.4682598999998</v>
      </c>
      <c r="M524" s="46">
        <f t="shared" si="93"/>
        <v>3292.7782599000002</v>
      </c>
      <c r="N524" s="46">
        <f t="shared" si="94"/>
        <v>3292.7782599000002</v>
      </c>
      <c r="O524" s="46">
        <f t="shared" si="95"/>
        <v>2917.5382599</v>
      </c>
      <c r="P524" s="46">
        <f>'Данные ком.оператора'!C515</f>
        <v>2134.5890429800002</v>
      </c>
    </row>
    <row r="525" spans="2:16" ht="15.75" x14ac:dyDescent="0.25">
      <c r="B525" s="34" t="str">
        <f>'Данные ком.оператора'!A516</f>
        <v>20.02.2024</v>
      </c>
      <c r="C525" s="6">
        <v>22</v>
      </c>
      <c r="D525" s="46">
        <f t="shared" si="84"/>
        <v>2755.4444599600001</v>
      </c>
      <c r="E525" s="46">
        <f t="shared" si="85"/>
        <v>2755.4444599600001</v>
      </c>
      <c r="F525" s="46">
        <f t="shared" si="86"/>
        <v>2380.2044599599999</v>
      </c>
      <c r="G525" s="46">
        <f t="shared" si="87"/>
        <v>2859.3944599599999</v>
      </c>
      <c r="H525" s="46">
        <f t="shared" si="88"/>
        <v>2859.3944599599999</v>
      </c>
      <c r="I525" s="46">
        <f t="shared" si="89"/>
        <v>2484.1544599599997</v>
      </c>
      <c r="J525" s="46">
        <f t="shared" si="90"/>
        <v>3181.08445996</v>
      </c>
      <c r="K525" s="46">
        <f t="shared" si="91"/>
        <v>3181.08445996</v>
      </c>
      <c r="L525" s="46">
        <f t="shared" si="92"/>
        <v>2805.8444599599998</v>
      </c>
      <c r="M525" s="46">
        <f t="shared" si="93"/>
        <v>3255.1544599600002</v>
      </c>
      <c r="N525" s="46">
        <f t="shared" si="94"/>
        <v>3255.1544599600002</v>
      </c>
      <c r="O525" s="46">
        <f t="shared" si="95"/>
        <v>2879.9144599599999</v>
      </c>
      <c r="P525" s="46">
        <f>'Данные ком.оператора'!C516</f>
        <v>2096.9652430400001</v>
      </c>
    </row>
    <row r="526" spans="2:16" ht="15.75" x14ac:dyDescent="0.25">
      <c r="B526" s="34" t="str">
        <f>'Данные ком.оператора'!A517</f>
        <v>20.02.2024</v>
      </c>
      <c r="C526" s="6">
        <v>23</v>
      </c>
      <c r="D526" s="46">
        <f t="shared" si="84"/>
        <v>2724.81613453</v>
      </c>
      <c r="E526" s="46">
        <f t="shared" si="85"/>
        <v>2724.81613453</v>
      </c>
      <c r="F526" s="46">
        <f t="shared" si="86"/>
        <v>2349.5761345299998</v>
      </c>
      <c r="G526" s="46">
        <f t="shared" si="87"/>
        <v>2828.7661345299998</v>
      </c>
      <c r="H526" s="46">
        <f t="shared" si="88"/>
        <v>2828.7661345299998</v>
      </c>
      <c r="I526" s="46">
        <f t="shared" si="89"/>
        <v>2453.5261345299996</v>
      </c>
      <c r="J526" s="46">
        <f t="shared" si="90"/>
        <v>3150.4561345299999</v>
      </c>
      <c r="K526" s="46">
        <f t="shared" si="91"/>
        <v>3150.4561345299999</v>
      </c>
      <c r="L526" s="46">
        <f t="shared" si="92"/>
        <v>2775.2161345299996</v>
      </c>
      <c r="M526" s="46">
        <f t="shared" si="93"/>
        <v>3224.52613453</v>
      </c>
      <c r="N526" s="46">
        <f t="shared" si="94"/>
        <v>3224.52613453</v>
      </c>
      <c r="O526" s="46">
        <f t="shared" si="95"/>
        <v>2849.2861345299998</v>
      </c>
      <c r="P526" s="46">
        <f>'Данные ком.оператора'!C517</f>
        <v>2066.33691761</v>
      </c>
    </row>
    <row r="527" spans="2:16" ht="15.75" x14ac:dyDescent="0.25">
      <c r="B527" s="34" t="str">
        <f>'Данные ком.оператора'!A518</f>
        <v>20.02.2024</v>
      </c>
      <c r="C527" s="6">
        <v>24</v>
      </c>
      <c r="D527" s="46">
        <f t="shared" si="84"/>
        <v>2722.9866084099999</v>
      </c>
      <c r="E527" s="46">
        <f t="shared" si="85"/>
        <v>2722.9866084099999</v>
      </c>
      <c r="F527" s="46">
        <f t="shared" si="86"/>
        <v>2347.7466084099997</v>
      </c>
      <c r="G527" s="46">
        <f t="shared" si="87"/>
        <v>2826.9366084099997</v>
      </c>
      <c r="H527" s="46">
        <f t="shared" si="88"/>
        <v>2826.9366084099997</v>
      </c>
      <c r="I527" s="46">
        <f t="shared" si="89"/>
        <v>2451.6966084099995</v>
      </c>
      <c r="J527" s="46">
        <f t="shared" si="90"/>
        <v>3148.6266084099998</v>
      </c>
      <c r="K527" s="46">
        <f t="shared" si="91"/>
        <v>3148.6266084099998</v>
      </c>
      <c r="L527" s="46">
        <f t="shared" si="92"/>
        <v>2773.3866084099996</v>
      </c>
      <c r="M527" s="46">
        <f t="shared" si="93"/>
        <v>3222.69660841</v>
      </c>
      <c r="N527" s="46">
        <f t="shared" si="94"/>
        <v>3222.69660841</v>
      </c>
      <c r="O527" s="46">
        <f t="shared" si="95"/>
        <v>2847.4566084099997</v>
      </c>
      <c r="P527" s="46">
        <f>'Данные ком.оператора'!C518</f>
        <v>2064.5073914899999</v>
      </c>
    </row>
    <row r="528" spans="2:16" ht="15.75" x14ac:dyDescent="0.25">
      <c r="B528" s="34" t="str">
        <f>'Данные ком.оператора'!A519</f>
        <v>21.02.2024</v>
      </c>
      <c r="C528" s="6">
        <v>1</v>
      </c>
      <c r="D528" s="46">
        <f t="shared" si="84"/>
        <v>2718.9430603800001</v>
      </c>
      <c r="E528" s="46">
        <f t="shared" si="85"/>
        <v>2718.9430603800001</v>
      </c>
      <c r="F528" s="46">
        <f t="shared" si="86"/>
        <v>2343.7030603799999</v>
      </c>
      <c r="G528" s="46">
        <f t="shared" si="87"/>
        <v>2822.89306038</v>
      </c>
      <c r="H528" s="46">
        <f t="shared" si="88"/>
        <v>2822.89306038</v>
      </c>
      <c r="I528" s="46">
        <f t="shared" si="89"/>
        <v>2447.6530603799997</v>
      </c>
      <c r="J528" s="46">
        <f t="shared" si="90"/>
        <v>3144.58306038</v>
      </c>
      <c r="K528" s="46">
        <f t="shared" si="91"/>
        <v>3144.58306038</v>
      </c>
      <c r="L528" s="46">
        <f t="shared" si="92"/>
        <v>2769.3430603799998</v>
      </c>
      <c r="M528" s="46">
        <f t="shared" si="93"/>
        <v>3218.6530603800002</v>
      </c>
      <c r="N528" s="46">
        <f t="shared" si="94"/>
        <v>3218.6530603800002</v>
      </c>
      <c r="O528" s="46">
        <f t="shared" si="95"/>
        <v>2843.4130603799999</v>
      </c>
      <c r="P528" s="46">
        <f>'Данные ком.оператора'!C519</f>
        <v>2060.4638434600001</v>
      </c>
    </row>
    <row r="529" spans="2:16" ht="15.75" x14ac:dyDescent="0.25">
      <c r="B529" s="34" t="str">
        <f>'Данные ком.оператора'!A520</f>
        <v>21.02.2024</v>
      </c>
      <c r="C529" s="6">
        <v>2</v>
      </c>
      <c r="D529" s="46">
        <f t="shared" si="84"/>
        <v>2751.3555548200002</v>
      </c>
      <c r="E529" s="46">
        <f t="shared" si="85"/>
        <v>2751.3555548200002</v>
      </c>
      <c r="F529" s="46">
        <f t="shared" si="86"/>
        <v>2376.1155548199999</v>
      </c>
      <c r="G529" s="46">
        <f t="shared" si="87"/>
        <v>2855.30555482</v>
      </c>
      <c r="H529" s="46">
        <f t="shared" si="88"/>
        <v>2855.30555482</v>
      </c>
      <c r="I529" s="46">
        <f t="shared" si="89"/>
        <v>2480.0655548199998</v>
      </c>
      <c r="J529" s="46">
        <f t="shared" si="90"/>
        <v>3176.9955548200001</v>
      </c>
      <c r="K529" s="46">
        <f t="shared" si="91"/>
        <v>3176.9955548200001</v>
      </c>
      <c r="L529" s="46">
        <f t="shared" si="92"/>
        <v>2801.7555548199998</v>
      </c>
      <c r="M529" s="46">
        <f t="shared" si="93"/>
        <v>3251.0655548200002</v>
      </c>
      <c r="N529" s="46">
        <f t="shared" si="94"/>
        <v>3251.0655548200002</v>
      </c>
      <c r="O529" s="46">
        <f t="shared" si="95"/>
        <v>2875.82555482</v>
      </c>
      <c r="P529" s="46">
        <f>'Данные ком.оператора'!C520</f>
        <v>2092.8763379000002</v>
      </c>
    </row>
    <row r="530" spans="2:16" ht="15.75" x14ac:dyDescent="0.25">
      <c r="B530" s="34" t="str">
        <f>'Данные ком.оператора'!A521</f>
        <v>21.02.2024</v>
      </c>
      <c r="C530" s="6">
        <v>3</v>
      </c>
      <c r="D530" s="46">
        <f t="shared" si="84"/>
        <v>2743.2889488400001</v>
      </c>
      <c r="E530" s="46">
        <f t="shared" si="85"/>
        <v>2743.2889488400001</v>
      </c>
      <c r="F530" s="46">
        <f t="shared" si="86"/>
        <v>2368.0489488399999</v>
      </c>
      <c r="G530" s="46">
        <f t="shared" si="87"/>
        <v>2847.2389488399999</v>
      </c>
      <c r="H530" s="46">
        <f t="shared" si="88"/>
        <v>2847.2389488399999</v>
      </c>
      <c r="I530" s="46">
        <f t="shared" si="89"/>
        <v>2471.9989488399997</v>
      </c>
      <c r="J530" s="46">
        <f t="shared" si="90"/>
        <v>3168.92894884</v>
      </c>
      <c r="K530" s="46">
        <f t="shared" si="91"/>
        <v>3168.92894884</v>
      </c>
      <c r="L530" s="46">
        <f t="shared" si="92"/>
        <v>2793.6889488399997</v>
      </c>
      <c r="M530" s="46">
        <f t="shared" si="93"/>
        <v>3242.9989488400001</v>
      </c>
      <c r="N530" s="46">
        <f t="shared" si="94"/>
        <v>3242.9989488400001</v>
      </c>
      <c r="O530" s="46">
        <f t="shared" si="95"/>
        <v>2867.7589488399999</v>
      </c>
      <c r="P530" s="46">
        <f>'Данные ком.оператора'!C521</f>
        <v>2084.8097319200001</v>
      </c>
    </row>
    <row r="531" spans="2:16" ht="15.75" x14ac:dyDescent="0.25">
      <c r="B531" s="34" t="str">
        <f>'Данные ком.оператора'!A522</f>
        <v>21.02.2024</v>
      </c>
      <c r="C531" s="6">
        <v>4</v>
      </c>
      <c r="D531" s="46">
        <f t="shared" si="84"/>
        <v>2761.0713744599998</v>
      </c>
      <c r="E531" s="46">
        <f t="shared" si="85"/>
        <v>2761.0713744599998</v>
      </c>
      <c r="F531" s="46">
        <f t="shared" si="86"/>
        <v>2385.8313744599996</v>
      </c>
      <c r="G531" s="46">
        <f t="shared" si="87"/>
        <v>2865.0213744599996</v>
      </c>
      <c r="H531" s="46">
        <f t="shared" si="88"/>
        <v>2865.0213744599996</v>
      </c>
      <c r="I531" s="46">
        <f t="shared" si="89"/>
        <v>2489.7813744599994</v>
      </c>
      <c r="J531" s="46">
        <f t="shared" si="90"/>
        <v>3186.7113744599997</v>
      </c>
      <c r="K531" s="46">
        <f t="shared" si="91"/>
        <v>3186.7113744599997</v>
      </c>
      <c r="L531" s="46">
        <f t="shared" si="92"/>
        <v>2811.4713744599994</v>
      </c>
      <c r="M531" s="46">
        <f t="shared" si="93"/>
        <v>3260.7813744599998</v>
      </c>
      <c r="N531" s="46">
        <f t="shared" si="94"/>
        <v>3260.7813744599998</v>
      </c>
      <c r="O531" s="46">
        <f t="shared" si="95"/>
        <v>2885.5413744599996</v>
      </c>
      <c r="P531" s="46">
        <f>'Данные ком.оператора'!C522</f>
        <v>2102.5921575399998</v>
      </c>
    </row>
    <row r="532" spans="2:16" ht="15.75" x14ac:dyDescent="0.25">
      <c r="B532" s="34" t="str">
        <f>'Данные ком.оператора'!A523</f>
        <v>21.02.2024</v>
      </c>
      <c r="C532" s="6">
        <v>5</v>
      </c>
      <c r="D532" s="46">
        <f t="shared" si="84"/>
        <v>2745.46367057</v>
      </c>
      <c r="E532" s="46">
        <f t="shared" si="85"/>
        <v>2745.46367057</v>
      </c>
      <c r="F532" s="46">
        <f t="shared" si="86"/>
        <v>2370.2236705699997</v>
      </c>
      <c r="G532" s="46">
        <f t="shared" si="87"/>
        <v>2849.4136705699998</v>
      </c>
      <c r="H532" s="46">
        <f t="shared" si="88"/>
        <v>2849.4136705699998</v>
      </c>
      <c r="I532" s="46">
        <f t="shared" si="89"/>
        <v>2474.1736705699996</v>
      </c>
      <c r="J532" s="46">
        <f t="shared" si="90"/>
        <v>3171.1036705699998</v>
      </c>
      <c r="K532" s="46">
        <f t="shared" si="91"/>
        <v>3171.1036705699998</v>
      </c>
      <c r="L532" s="46">
        <f t="shared" si="92"/>
        <v>2795.8636705699996</v>
      </c>
      <c r="M532" s="46">
        <f t="shared" si="93"/>
        <v>3245.17367057</v>
      </c>
      <c r="N532" s="46">
        <f t="shared" si="94"/>
        <v>3245.17367057</v>
      </c>
      <c r="O532" s="46">
        <f t="shared" si="95"/>
        <v>2869.9336705699998</v>
      </c>
      <c r="P532" s="46">
        <f>'Данные ком.оператора'!C523</f>
        <v>2086.98445365</v>
      </c>
    </row>
    <row r="533" spans="2:16" ht="15.75" x14ac:dyDescent="0.25">
      <c r="B533" s="34" t="str">
        <f>'Данные ком.оператора'!A524</f>
        <v>21.02.2024</v>
      </c>
      <c r="C533" s="6">
        <v>6</v>
      </c>
      <c r="D533" s="46">
        <f t="shared" si="84"/>
        <v>2739.8438387199999</v>
      </c>
      <c r="E533" s="46">
        <f t="shared" si="85"/>
        <v>2739.8438387199999</v>
      </c>
      <c r="F533" s="46">
        <f t="shared" si="86"/>
        <v>2364.6038387199997</v>
      </c>
      <c r="G533" s="46">
        <f t="shared" si="87"/>
        <v>2843.7938387199997</v>
      </c>
      <c r="H533" s="46">
        <f t="shared" si="88"/>
        <v>2843.7938387199997</v>
      </c>
      <c r="I533" s="46">
        <f t="shared" si="89"/>
        <v>2468.5538387199995</v>
      </c>
      <c r="J533" s="46">
        <f t="shared" si="90"/>
        <v>3165.4838387199998</v>
      </c>
      <c r="K533" s="46">
        <f t="shared" si="91"/>
        <v>3165.4838387199998</v>
      </c>
      <c r="L533" s="46">
        <f t="shared" si="92"/>
        <v>2790.2438387199995</v>
      </c>
      <c r="M533" s="46">
        <f t="shared" si="93"/>
        <v>3239.5538387199999</v>
      </c>
      <c r="N533" s="46">
        <f t="shared" si="94"/>
        <v>3239.5538387199999</v>
      </c>
      <c r="O533" s="46">
        <f t="shared" si="95"/>
        <v>2864.3138387199997</v>
      </c>
      <c r="P533" s="46">
        <f>'Данные ком.оператора'!C524</f>
        <v>2081.3646217999999</v>
      </c>
    </row>
    <row r="534" spans="2:16" ht="15.75" x14ac:dyDescent="0.25">
      <c r="B534" s="34" t="str">
        <f>'Данные ком.оператора'!A525</f>
        <v>21.02.2024</v>
      </c>
      <c r="C534" s="6">
        <v>7</v>
      </c>
      <c r="D534" s="46">
        <f t="shared" si="84"/>
        <v>2803.0682470400002</v>
      </c>
      <c r="E534" s="46">
        <f t="shared" si="85"/>
        <v>2803.0682470400002</v>
      </c>
      <c r="F534" s="46">
        <f t="shared" si="86"/>
        <v>2427.82824704</v>
      </c>
      <c r="G534" s="46">
        <f t="shared" si="87"/>
        <v>2907.01824704</v>
      </c>
      <c r="H534" s="46">
        <f t="shared" si="88"/>
        <v>2907.01824704</v>
      </c>
      <c r="I534" s="46">
        <f t="shared" si="89"/>
        <v>2531.7782470399998</v>
      </c>
      <c r="J534" s="46">
        <f t="shared" si="90"/>
        <v>3228.7082470400001</v>
      </c>
      <c r="K534" s="46">
        <f t="shared" si="91"/>
        <v>3228.7082470400001</v>
      </c>
      <c r="L534" s="46">
        <f t="shared" si="92"/>
        <v>2853.4682470399998</v>
      </c>
      <c r="M534" s="46">
        <f t="shared" si="93"/>
        <v>3302.7782470400002</v>
      </c>
      <c r="N534" s="46">
        <f t="shared" si="94"/>
        <v>3302.7782470400002</v>
      </c>
      <c r="O534" s="46">
        <f t="shared" si="95"/>
        <v>2927.53824704</v>
      </c>
      <c r="P534" s="46">
        <f>'Данные ком.оператора'!C525</f>
        <v>2144.5890301200002</v>
      </c>
    </row>
    <row r="535" spans="2:16" ht="15.75" x14ac:dyDescent="0.25">
      <c r="B535" s="34" t="str">
        <f>'Данные ком.оператора'!A526</f>
        <v>21.02.2024</v>
      </c>
      <c r="C535" s="6">
        <v>8</v>
      </c>
      <c r="D535" s="46">
        <f t="shared" si="84"/>
        <v>2813.31670196</v>
      </c>
      <c r="E535" s="46">
        <f t="shared" si="85"/>
        <v>2813.31670196</v>
      </c>
      <c r="F535" s="46">
        <f t="shared" si="86"/>
        <v>2438.0767019599998</v>
      </c>
      <c r="G535" s="46">
        <f t="shared" si="87"/>
        <v>2917.2667019599999</v>
      </c>
      <c r="H535" s="46">
        <f t="shared" si="88"/>
        <v>2917.2667019599999</v>
      </c>
      <c r="I535" s="46">
        <f t="shared" si="89"/>
        <v>2542.0267019599996</v>
      </c>
      <c r="J535" s="46">
        <f t="shared" si="90"/>
        <v>3238.9567019599999</v>
      </c>
      <c r="K535" s="46">
        <f t="shared" si="91"/>
        <v>3238.9567019599999</v>
      </c>
      <c r="L535" s="46">
        <f t="shared" si="92"/>
        <v>2863.7167019599997</v>
      </c>
      <c r="M535" s="46">
        <f t="shared" si="93"/>
        <v>3313.0267019600001</v>
      </c>
      <c r="N535" s="46">
        <f t="shared" si="94"/>
        <v>3313.0267019600001</v>
      </c>
      <c r="O535" s="46">
        <f t="shared" si="95"/>
        <v>2937.7867019599998</v>
      </c>
      <c r="P535" s="46">
        <f>'Данные ком.оператора'!C526</f>
        <v>2154.83748504</v>
      </c>
    </row>
    <row r="536" spans="2:16" ht="15.75" x14ac:dyDescent="0.25">
      <c r="B536" s="34" t="str">
        <f>'Данные ком.оператора'!A527</f>
        <v>21.02.2024</v>
      </c>
      <c r="C536" s="6">
        <v>9</v>
      </c>
      <c r="D536" s="46">
        <f t="shared" si="84"/>
        <v>2808.3895645600001</v>
      </c>
      <c r="E536" s="46">
        <f t="shared" si="85"/>
        <v>2808.3895645600001</v>
      </c>
      <c r="F536" s="46">
        <f t="shared" si="86"/>
        <v>2433.1495645599998</v>
      </c>
      <c r="G536" s="46">
        <f t="shared" si="87"/>
        <v>2912.3395645599999</v>
      </c>
      <c r="H536" s="46">
        <f t="shared" si="88"/>
        <v>2912.3395645599999</v>
      </c>
      <c r="I536" s="46">
        <f t="shared" si="89"/>
        <v>2537.0995645599996</v>
      </c>
      <c r="J536" s="46">
        <f t="shared" si="90"/>
        <v>3234.0295645599999</v>
      </c>
      <c r="K536" s="46">
        <f t="shared" si="91"/>
        <v>3234.0295645599999</v>
      </c>
      <c r="L536" s="46">
        <f t="shared" si="92"/>
        <v>2858.7895645599997</v>
      </c>
      <c r="M536" s="46">
        <f t="shared" si="93"/>
        <v>3308.0995645600001</v>
      </c>
      <c r="N536" s="46">
        <f t="shared" si="94"/>
        <v>3308.0995645600001</v>
      </c>
      <c r="O536" s="46">
        <f t="shared" si="95"/>
        <v>2932.8595645599999</v>
      </c>
      <c r="P536" s="46">
        <f>'Данные ком.оператора'!C527</f>
        <v>2149.9103476400001</v>
      </c>
    </row>
    <row r="537" spans="2:16" ht="15.75" x14ac:dyDescent="0.25">
      <c r="B537" s="34" t="str">
        <f>'Данные ком.оператора'!A528</f>
        <v>21.02.2024</v>
      </c>
      <c r="C537" s="6">
        <v>10</v>
      </c>
      <c r="D537" s="46">
        <f t="shared" si="84"/>
        <v>2829.42618855</v>
      </c>
      <c r="E537" s="46">
        <f t="shared" si="85"/>
        <v>2829.42618855</v>
      </c>
      <c r="F537" s="46">
        <f t="shared" si="86"/>
        <v>2454.1861885499998</v>
      </c>
      <c r="G537" s="46">
        <f t="shared" si="87"/>
        <v>2933.3761885499998</v>
      </c>
      <c r="H537" s="46">
        <f t="shared" si="88"/>
        <v>2933.3761885499998</v>
      </c>
      <c r="I537" s="46">
        <f t="shared" si="89"/>
        <v>2558.1361885499996</v>
      </c>
      <c r="J537" s="46">
        <f t="shared" si="90"/>
        <v>3255.0661885499999</v>
      </c>
      <c r="K537" s="46">
        <f t="shared" si="91"/>
        <v>3255.0661885499999</v>
      </c>
      <c r="L537" s="46">
        <f t="shared" si="92"/>
        <v>2879.8261885499996</v>
      </c>
      <c r="M537" s="46">
        <f t="shared" si="93"/>
        <v>3329.13618855</v>
      </c>
      <c r="N537" s="46">
        <f t="shared" si="94"/>
        <v>3329.13618855</v>
      </c>
      <c r="O537" s="46">
        <f t="shared" si="95"/>
        <v>2953.8961885499998</v>
      </c>
      <c r="P537" s="46">
        <f>'Данные ком.оператора'!C528</f>
        <v>2170.94697163</v>
      </c>
    </row>
    <row r="538" spans="2:16" ht="15.75" x14ac:dyDescent="0.25">
      <c r="B538" s="34" t="str">
        <f>'Данные ком.оператора'!A529</f>
        <v>21.02.2024</v>
      </c>
      <c r="C538" s="6">
        <v>11</v>
      </c>
      <c r="D538" s="46">
        <f t="shared" si="84"/>
        <v>2828.68442869</v>
      </c>
      <c r="E538" s="46">
        <f t="shared" si="85"/>
        <v>2828.68442869</v>
      </c>
      <c r="F538" s="46">
        <f t="shared" si="86"/>
        <v>2453.4444286899998</v>
      </c>
      <c r="G538" s="46">
        <f t="shared" si="87"/>
        <v>2932.6344286899998</v>
      </c>
      <c r="H538" s="46">
        <f t="shared" si="88"/>
        <v>2932.6344286899998</v>
      </c>
      <c r="I538" s="46">
        <f t="shared" si="89"/>
        <v>2557.3944286899996</v>
      </c>
      <c r="J538" s="46">
        <f t="shared" si="90"/>
        <v>3254.3244286899999</v>
      </c>
      <c r="K538" s="46">
        <f t="shared" si="91"/>
        <v>3254.3244286899999</v>
      </c>
      <c r="L538" s="46">
        <f t="shared" si="92"/>
        <v>2879.0844286899996</v>
      </c>
      <c r="M538" s="46">
        <f t="shared" si="93"/>
        <v>3328.39442869</v>
      </c>
      <c r="N538" s="46">
        <f t="shared" si="94"/>
        <v>3328.39442869</v>
      </c>
      <c r="O538" s="46">
        <f t="shared" si="95"/>
        <v>2953.1544286899998</v>
      </c>
      <c r="P538" s="46">
        <f>'Данные ком.оператора'!C529</f>
        <v>2170.20521177</v>
      </c>
    </row>
    <row r="539" spans="2:16" ht="15.75" x14ac:dyDescent="0.25">
      <c r="B539" s="34" t="str">
        <f>'Данные ком.оператора'!A530</f>
        <v>21.02.2024</v>
      </c>
      <c r="C539" s="6">
        <v>12</v>
      </c>
      <c r="D539" s="46">
        <f t="shared" si="84"/>
        <v>2858.6450570100001</v>
      </c>
      <c r="E539" s="46">
        <f t="shared" si="85"/>
        <v>2858.6450570100001</v>
      </c>
      <c r="F539" s="46">
        <f t="shared" si="86"/>
        <v>2483.4050570099998</v>
      </c>
      <c r="G539" s="46">
        <f t="shared" si="87"/>
        <v>2962.5950570099999</v>
      </c>
      <c r="H539" s="46">
        <f t="shared" si="88"/>
        <v>2962.5950570099999</v>
      </c>
      <c r="I539" s="46">
        <f t="shared" si="89"/>
        <v>2587.3550570099997</v>
      </c>
      <c r="J539" s="46">
        <f t="shared" si="90"/>
        <v>3284.2850570099999</v>
      </c>
      <c r="K539" s="46">
        <f t="shared" si="91"/>
        <v>3284.2850570099999</v>
      </c>
      <c r="L539" s="46">
        <f t="shared" si="92"/>
        <v>2909.0450570099997</v>
      </c>
      <c r="M539" s="46">
        <f t="shared" si="93"/>
        <v>3358.3550570100001</v>
      </c>
      <c r="N539" s="46">
        <f t="shared" si="94"/>
        <v>3358.3550570100001</v>
      </c>
      <c r="O539" s="46">
        <f t="shared" si="95"/>
        <v>2983.1150570099999</v>
      </c>
      <c r="P539" s="46">
        <f>'Данные ком.оператора'!C530</f>
        <v>2200.1658400900001</v>
      </c>
    </row>
    <row r="540" spans="2:16" ht="15.75" x14ac:dyDescent="0.25">
      <c r="B540" s="34" t="str">
        <f>'Данные ком.оператора'!A531</f>
        <v>21.02.2024</v>
      </c>
      <c r="C540" s="6">
        <v>13</v>
      </c>
      <c r="D540" s="46">
        <f t="shared" si="84"/>
        <v>2835.6013592899999</v>
      </c>
      <c r="E540" s="46">
        <f t="shared" si="85"/>
        <v>2835.6013592899999</v>
      </c>
      <c r="F540" s="46">
        <f t="shared" si="86"/>
        <v>2460.3613592899997</v>
      </c>
      <c r="G540" s="46">
        <f t="shared" si="87"/>
        <v>2939.5513592899997</v>
      </c>
      <c r="H540" s="46">
        <f t="shared" si="88"/>
        <v>2939.5513592899997</v>
      </c>
      <c r="I540" s="46">
        <f t="shared" si="89"/>
        <v>2564.3113592899995</v>
      </c>
      <c r="J540" s="46">
        <f t="shared" si="90"/>
        <v>3261.2413592899998</v>
      </c>
      <c r="K540" s="46">
        <f t="shared" si="91"/>
        <v>3261.2413592899998</v>
      </c>
      <c r="L540" s="46">
        <f t="shared" si="92"/>
        <v>2886.0013592899995</v>
      </c>
      <c r="M540" s="46">
        <f t="shared" si="93"/>
        <v>3335.3113592899999</v>
      </c>
      <c r="N540" s="46">
        <f t="shared" si="94"/>
        <v>3335.3113592899999</v>
      </c>
      <c r="O540" s="46">
        <f t="shared" si="95"/>
        <v>2960.0713592899997</v>
      </c>
      <c r="P540" s="46">
        <f>'Данные ком.оператора'!C531</f>
        <v>2177.1221423699999</v>
      </c>
    </row>
    <row r="541" spans="2:16" ht="15.75" x14ac:dyDescent="0.25">
      <c r="B541" s="34" t="str">
        <f>'Данные ком.оператора'!A532</f>
        <v>21.02.2024</v>
      </c>
      <c r="C541" s="6">
        <v>14</v>
      </c>
      <c r="D541" s="46">
        <f t="shared" si="84"/>
        <v>2840.4318437400002</v>
      </c>
      <c r="E541" s="46">
        <f t="shared" si="85"/>
        <v>2840.4318437400002</v>
      </c>
      <c r="F541" s="46">
        <f t="shared" si="86"/>
        <v>2465.19184374</v>
      </c>
      <c r="G541" s="46">
        <f t="shared" si="87"/>
        <v>2944.38184374</v>
      </c>
      <c r="H541" s="46">
        <f t="shared" si="88"/>
        <v>2944.38184374</v>
      </c>
      <c r="I541" s="46">
        <f t="shared" si="89"/>
        <v>2569.1418437399998</v>
      </c>
      <c r="J541" s="46">
        <f t="shared" si="90"/>
        <v>3266.0718437400001</v>
      </c>
      <c r="K541" s="46">
        <f t="shared" si="91"/>
        <v>3266.0718437400001</v>
      </c>
      <c r="L541" s="46">
        <f t="shared" si="92"/>
        <v>2890.8318437399998</v>
      </c>
      <c r="M541" s="46">
        <f t="shared" si="93"/>
        <v>3340.1418437400002</v>
      </c>
      <c r="N541" s="46">
        <f t="shared" si="94"/>
        <v>3340.1418437400002</v>
      </c>
      <c r="O541" s="46">
        <f t="shared" si="95"/>
        <v>2964.90184374</v>
      </c>
      <c r="P541" s="46">
        <f>'Данные ком.оператора'!C532</f>
        <v>2181.9526268200002</v>
      </c>
    </row>
    <row r="542" spans="2:16" ht="15.75" x14ac:dyDescent="0.25">
      <c r="B542" s="34" t="str">
        <f>'Данные ком.оператора'!A533</f>
        <v>21.02.2024</v>
      </c>
      <c r="C542" s="6">
        <v>15</v>
      </c>
      <c r="D542" s="46">
        <f t="shared" si="84"/>
        <v>2822.1372747599999</v>
      </c>
      <c r="E542" s="46">
        <f t="shared" si="85"/>
        <v>2822.1372747599999</v>
      </c>
      <c r="F542" s="46">
        <f t="shared" si="86"/>
        <v>2446.8972747599996</v>
      </c>
      <c r="G542" s="46">
        <f t="shared" si="87"/>
        <v>2926.0872747599997</v>
      </c>
      <c r="H542" s="46">
        <f t="shared" si="88"/>
        <v>2926.0872747599997</v>
      </c>
      <c r="I542" s="46">
        <f t="shared" si="89"/>
        <v>2550.8472747599994</v>
      </c>
      <c r="J542" s="46">
        <f t="shared" si="90"/>
        <v>3247.7772747599997</v>
      </c>
      <c r="K542" s="46">
        <f t="shared" si="91"/>
        <v>3247.7772747599997</v>
      </c>
      <c r="L542" s="46">
        <f t="shared" si="92"/>
        <v>2872.5372747599995</v>
      </c>
      <c r="M542" s="46">
        <f t="shared" si="93"/>
        <v>3321.8472747599999</v>
      </c>
      <c r="N542" s="46">
        <f t="shared" si="94"/>
        <v>3321.8472747599999</v>
      </c>
      <c r="O542" s="46">
        <f t="shared" si="95"/>
        <v>2946.6072747599997</v>
      </c>
      <c r="P542" s="46">
        <f>'Данные ком.оператора'!C533</f>
        <v>2163.6580578399999</v>
      </c>
    </row>
    <row r="543" spans="2:16" ht="15.75" x14ac:dyDescent="0.25">
      <c r="B543" s="34" t="str">
        <f>'Данные ком.оператора'!A534</f>
        <v>21.02.2024</v>
      </c>
      <c r="C543" s="6">
        <v>16</v>
      </c>
      <c r="D543" s="46">
        <f t="shared" si="84"/>
        <v>2811.8508387400002</v>
      </c>
      <c r="E543" s="46">
        <f t="shared" si="85"/>
        <v>2811.8508387400002</v>
      </c>
      <c r="F543" s="46">
        <f t="shared" si="86"/>
        <v>2436.61083874</v>
      </c>
      <c r="G543" s="46">
        <f t="shared" si="87"/>
        <v>2915.80083874</v>
      </c>
      <c r="H543" s="46">
        <f t="shared" si="88"/>
        <v>2915.80083874</v>
      </c>
      <c r="I543" s="46">
        <f t="shared" si="89"/>
        <v>2540.5608387399998</v>
      </c>
      <c r="J543" s="46">
        <f t="shared" si="90"/>
        <v>3237.4908387400001</v>
      </c>
      <c r="K543" s="46">
        <f t="shared" si="91"/>
        <v>3237.4908387400001</v>
      </c>
      <c r="L543" s="46">
        <f t="shared" si="92"/>
        <v>2862.2508387399998</v>
      </c>
      <c r="M543" s="46">
        <f t="shared" si="93"/>
        <v>3311.5608387400002</v>
      </c>
      <c r="N543" s="46">
        <f t="shared" si="94"/>
        <v>3311.5608387400002</v>
      </c>
      <c r="O543" s="46">
        <f t="shared" si="95"/>
        <v>2936.32083874</v>
      </c>
      <c r="P543" s="46">
        <f>'Данные ком.оператора'!C534</f>
        <v>2153.3716218200002</v>
      </c>
    </row>
    <row r="544" spans="2:16" ht="15.75" x14ac:dyDescent="0.25">
      <c r="B544" s="34" t="str">
        <f>'Данные ком.оператора'!A535</f>
        <v>21.02.2024</v>
      </c>
      <c r="C544" s="6">
        <v>17</v>
      </c>
      <c r="D544" s="46">
        <f t="shared" si="84"/>
        <v>2827.9619045700001</v>
      </c>
      <c r="E544" s="46">
        <f t="shared" si="85"/>
        <v>2827.9619045700001</v>
      </c>
      <c r="F544" s="46">
        <f t="shared" si="86"/>
        <v>2452.7219045699999</v>
      </c>
      <c r="G544" s="46">
        <f t="shared" si="87"/>
        <v>2931.9119045699999</v>
      </c>
      <c r="H544" s="46">
        <f t="shared" si="88"/>
        <v>2931.9119045699999</v>
      </c>
      <c r="I544" s="46">
        <f t="shared" si="89"/>
        <v>2556.6719045699997</v>
      </c>
      <c r="J544" s="46">
        <f t="shared" si="90"/>
        <v>3253.60190457</v>
      </c>
      <c r="K544" s="46">
        <f t="shared" si="91"/>
        <v>3253.60190457</v>
      </c>
      <c r="L544" s="46">
        <f t="shared" si="92"/>
        <v>2878.3619045699998</v>
      </c>
      <c r="M544" s="46">
        <f t="shared" si="93"/>
        <v>3327.6719045700002</v>
      </c>
      <c r="N544" s="46">
        <f t="shared" si="94"/>
        <v>3327.6719045700002</v>
      </c>
      <c r="O544" s="46">
        <f t="shared" si="95"/>
        <v>2952.4319045699999</v>
      </c>
      <c r="P544" s="46">
        <f>'Данные ком.оператора'!C535</f>
        <v>2169.4826876500001</v>
      </c>
    </row>
    <row r="545" spans="2:16" ht="15.75" x14ac:dyDescent="0.25">
      <c r="B545" s="34" t="str">
        <f>'Данные ком.оператора'!A536</f>
        <v>21.02.2024</v>
      </c>
      <c r="C545" s="6">
        <v>18</v>
      </c>
      <c r="D545" s="46">
        <f t="shared" si="84"/>
        <v>2836.0077935099998</v>
      </c>
      <c r="E545" s="46">
        <f t="shared" si="85"/>
        <v>2836.0077935099998</v>
      </c>
      <c r="F545" s="46">
        <f t="shared" si="86"/>
        <v>2460.7677935099996</v>
      </c>
      <c r="G545" s="46">
        <f t="shared" si="87"/>
        <v>2939.9577935099996</v>
      </c>
      <c r="H545" s="46">
        <f t="shared" si="88"/>
        <v>2939.9577935099996</v>
      </c>
      <c r="I545" s="46">
        <f t="shared" si="89"/>
        <v>2564.7177935099994</v>
      </c>
      <c r="J545" s="46">
        <f t="shared" si="90"/>
        <v>3261.6477935099997</v>
      </c>
      <c r="K545" s="46">
        <f t="shared" si="91"/>
        <v>3261.6477935099997</v>
      </c>
      <c r="L545" s="46">
        <f t="shared" si="92"/>
        <v>2886.4077935099995</v>
      </c>
      <c r="M545" s="46">
        <f t="shared" si="93"/>
        <v>3335.7177935099999</v>
      </c>
      <c r="N545" s="46">
        <f t="shared" si="94"/>
        <v>3335.7177935099999</v>
      </c>
      <c r="O545" s="46">
        <f t="shared" si="95"/>
        <v>2960.4777935099996</v>
      </c>
      <c r="P545" s="46">
        <f>'Данные ком.оператора'!C536</f>
        <v>2177.5285765899998</v>
      </c>
    </row>
    <row r="546" spans="2:16" ht="15.75" x14ac:dyDescent="0.25">
      <c r="B546" s="34" t="str">
        <f>'Данные ком.оператора'!A537</f>
        <v>21.02.2024</v>
      </c>
      <c r="C546" s="6">
        <v>19</v>
      </c>
      <c r="D546" s="46">
        <f t="shared" si="84"/>
        <v>2826.9261895099999</v>
      </c>
      <c r="E546" s="46">
        <f t="shared" si="85"/>
        <v>2826.9261895099999</v>
      </c>
      <c r="F546" s="46">
        <f t="shared" si="86"/>
        <v>2451.6861895099996</v>
      </c>
      <c r="G546" s="46">
        <f t="shared" si="87"/>
        <v>2930.8761895099997</v>
      </c>
      <c r="H546" s="46">
        <f t="shared" si="88"/>
        <v>2930.8761895099997</v>
      </c>
      <c r="I546" s="46">
        <f t="shared" si="89"/>
        <v>2555.6361895099994</v>
      </c>
      <c r="J546" s="46">
        <f t="shared" si="90"/>
        <v>3252.5661895099997</v>
      </c>
      <c r="K546" s="46">
        <f t="shared" si="91"/>
        <v>3252.5661895099997</v>
      </c>
      <c r="L546" s="46">
        <f t="shared" si="92"/>
        <v>2877.3261895099995</v>
      </c>
      <c r="M546" s="46">
        <f t="shared" si="93"/>
        <v>3326.6361895099999</v>
      </c>
      <c r="N546" s="46">
        <f t="shared" si="94"/>
        <v>3326.6361895099999</v>
      </c>
      <c r="O546" s="46">
        <f t="shared" si="95"/>
        <v>2951.3961895099997</v>
      </c>
      <c r="P546" s="46">
        <f>'Данные ком.оператора'!C537</f>
        <v>2168.4469725899999</v>
      </c>
    </row>
    <row r="547" spans="2:16" ht="15.75" x14ac:dyDescent="0.25">
      <c r="B547" s="34" t="str">
        <f>'Данные ком.оператора'!A538</f>
        <v>21.02.2024</v>
      </c>
      <c r="C547" s="6">
        <v>20</v>
      </c>
      <c r="D547" s="46">
        <f t="shared" si="84"/>
        <v>2839.41801854</v>
      </c>
      <c r="E547" s="46">
        <f t="shared" si="85"/>
        <v>2839.41801854</v>
      </c>
      <c r="F547" s="46">
        <f t="shared" si="86"/>
        <v>2464.1780185399998</v>
      </c>
      <c r="G547" s="46">
        <f t="shared" si="87"/>
        <v>2943.3680185399999</v>
      </c>
      <c r="H547" s="46">
        <f t="shared" si="88"/>
        <v>2943.3680185399999</v>
      </c>
      <c r="I547" s="46">
        <f t="shared" si="89"/>
        <v>2568.1280185399996</v>
      </c>
      <c r="J547" s="46">
        <f t="shared" si="90"/>
        <v>3265.0580185399999</v>
      </c>
      <c r="K547" s="46">
        <f t="shared" si="91"/>
        <v>3265.0580185399999</v>
      </c>
      <c r="L547" s="46">
        <f t="shared" si="92"/>
        <v>2889.8180185399997</v>
      </c>
      <c r="M547" s="46">
        <f t="shared" si="93"/>
        <v>3339.1280185400001</v>
      </c>
      <c r="N547" s="46">
        <f t="shared" si="94"/>
        <v>3339.1280185400001</v>
      </c>
      <c r="O547" s="46">
        <f t="shared" si="95"/>
        <v>2963.8880185399998</v>
      </c>
      <c r="P547" s="46">
        <f>'Данные ком.оператора'!C538</f>
        <v>2180.93880162</v>
      </c>
    </row>
    <row r="548" spans="2:16" ht="15.75" x14ac:dyDescent="0.25">
      <c r="B548" s="34" t="str">
        <f>'Данные ком.оператора'!A539</f>
        <v>21.02.2024</v>
      </c>
      <c r="C548" s="6">
        <v>21</v>
      </c>
      <c r="D548" s="46">
        <f t="shared" si="84"/>
        <v>2775.8034911999998</v>
      </c>
      <c r="E548" s="46">
        <f t="shared" si="85"/>
        <v>2775.8034911999998</v>
      </c>
      <c r="F548" s="46">
        <f t="shared" si="86"/>
        <v>2400.5634911999996</v>
      </c>
      <c r="G548" s="46">
        <f t="shared" si="87"/>
        <v>2879.7534911999996</v>
      </c>
      <c r="H548" s="46">
        <f t="shared" si="88"/>
        <v>2879.7534911999996</v>
      </c>
      <c r="I548" s="46">
        <f t="shared" si="89"/>
        <v>2504.5134911999994</v>
      </c>
      <c r="J548" s="46">
        <f t="shared" si="90"/>
        <v>3201.4434911999997</v>
      </c>
      <c r="K548" s="46">
        <f t="shared" si="91"/>
        <v>3201.4434911999997</v>
      </c>
      <c r="L548" s="46">
        <f t="shared" si="92"/>
        <v>2826.2034911999995</v>
      </c>
      <c r="M548" s="46">
        <f t="shared" si="93"/>
        <v>3275.5134911999999</v>
      </c>
      <c r="N548" s="46">
        <f t="shared" si="94"/>
        <v>3275.5134911999999</v>
      </c>
      <c r="O548" s="46">
        <f t="shared" si="95"/>
        <v>2900.2734911999996</v>
      </c>
      <c r="P548" s="46">
        <f>'Данные ком.оператора'!C539</f>
        <v>2117.3242742799998</v>
      </c>
    </row>
    <row r="549" spans="2:16" ht="15.75" x14ac:dyDescent="0.25">
      <c r="B549" s="34" t="str">
        <f>'Данные ком.оператора'!A540</f>
        <v>21.02.2024</v>
      </c>
      <c r="C549" s="6">
        <v>22</v>
      </c>
      <c r="D549" s="46">
        <f t="shared" si="84"/>
        <v>2743.39972283</v>
      </c>
      <c r="E549" s="46">
        <f t="shared" si="85"/>
        <v>2743.39972283</v>
      </c>
      <c r="F549" s="46">
        <f t="shared" si="86"/>
        <v>2368.1597228299997</v>
      </c>
      <c r="G549" s="46">
        <f t="shared" si="87"/>
        <v>2847.3497228299998</v>
      </c>
      <c r="H549" s="46">
        <f t="shared" si="88"/>
        <v>2847.3497228299998</v>
      </c>
      <c r="I549" s="46">
        <f t="shared" si="89"/>
        <v>2472.1097228299996</v>
      </c>
      <c r="J549" s="46">
        <f t="shared" si="90"/>
        <v>3169.0397228299998</v>
      </c>
      <c r="K549" s="46">
        <f t="shared" si="91"/>
        <v>3169.0397228299998</v>
      </c>
      <c r="L549" s="46">
        <f t="shared" si="92"/>
        <v>2793.7997228299996</v>
      </c>
      <c r="M549" s="46">
        <f t="shared" si="93"/>
        <v>3243.10972283</v>
      </c>
      <c r="N549" s="46">
        <f t="shared" si="94"/>
        <v>3243.10972283</v>
      </c>
      <c r="O549" s="46">
        <f t="shared" si="95"/>
        <v>2867.8697228299998</v>
      </c>
      <c r="P549" s="46">
        <f>'Данные ком.оператора'!C540</f>
        <v>2084.92050591</v>
      </c>
    </row>
    <row r="550" spans="2:16" ht="15.75" x14ac:dyDescent="0.25">
      <c r="B550" s="34" t="str">
        <f>'Данные ком.оператора'!A541</f>
        <v>21.02.2024</v>
      </c>
      <c r="C550" s="6">
        <v>23</v>
      </c>
      <c r="D550" s="46">
        <f t="shared" si="84"/>
        <v>2746.2398437699999</v>
      </c>
      <c r="E550" s="46">
        <f t="shared" si="85"/>
        <v>2746.2398437699999</v>
      </c>
      <c r="F550" s="46">
        <f t="shared" si="86"/>
        <v>2370.9998437699996</v>
      </c>
      <c r="G550" s="46">
        <f t="shared" si="87"/>
        <v>2850.1898437699997</v>
      </c>
      <c r="H550" s="46">
        <f t="shared" si="88"/>
        <v>2850.1898437699997</v>
      </c>
      <c r="I550" s="46">
        <f t="shared" si="89"/>
        <v>2474.9498437699995</v>
      </c>
      <c r="J550" s="46">
        <f t="shared" si="90"/>
        <v>3171.8798437699998</v>
      </c>
      <c r="K550" s="46">
        <f t="shared" si="91"/>
        <v>3171.8798437699998</v>
      </c>
      <c r="L550" s="46">
        <f t="shared" si="92"/>
        <v>2796.6398437699995</v>
      </c>
      <c r="M550" s="46">
        <f t="shared" si="93"/>
        <v>3245.9498437699999</v>
      </c>
      <c r="N550" s="46">
        <f t="shared" si="94"/>
        <v>3245.9498437699999</v>
      </c>
      <c r="O550" s="46">
        <f t="shared" si="95"/>
        <v>2870.7098437699997</v>
      </c>
      <c r="P550" s="46">
        <f>'Данные ком.оператора'!C541</f>
        <v>2087.7606268499999</v>
      </c>
    </row>
    <row r="551" spans="2:16" ht="15.75" x14ac:dyDescent="0.25">
      <c r="B551" s="34" t="str">
        <f>'Данные ком.оператора'!A542</f>
        <v>21.02.2024</v>
      </c>
      <c r="C551" s="6">
        <v>24</v>
      </c>
      <c r="D551" s="46">
        <f t="shared" si="84"/>
        <v>2737.1841231799999</v>
      </c>
      <c r="E551" s="46">
        <f t="shared" si="85"/>
        <v>2737.1841231799999</v>
      </c>
      <c r="F551" s="46">
        <f t="shared" si="86"/>
        <v>2361.9441231799997</v>
      </c>
      <c r="G551" s="46">
        <f t="shared" si="87"/>
        <v>2841.1341231799997</v>
      </c>
      <c r="H551" s="46">
        <f t="shared" si="88"/>
        <v>2841.1341231799997</v>
      </c>
      <c r="I551" s="46">
        <f t="shared" si="89"/>
        <v>2465.8941231799995</v>
      </c>
      <c r="J551" s="46">
        <f t="shared" si="90"/>
        <v>3162.8241231799998</v>
      </c>
      <c r="K551" s="46">
        <f t="shared" si="91"/>
        <v>3162.8241231799998</v>
      </c>
      <c r="L551" s="46">
        <f t="shared" si="92"/>
        <v>2787.5841231799996</v>
      </c>
      <c r="M551" s="46">
        <f t="shared" si="93"/>
        <v>3236.89412318</v>
      </c>
      <c r="N551" s="46">
        <f t="shared" si="94"/>
        <v>3236.89412318</v>
      </c>
      <c r="O551" s="46">
        <f t="shared" si="95"/>
        <v>2861.6541231799997</v>
      </c>
      <c r="P551" s="46">
        <f>'Данные ком.оператора'!C542</f>
        <v>2078.7049062599999</v>
      </c>
    </row>
    <row r="552" spans="2:16" ht="15.75" x14ac:dyDescent="0.25">
      <c r="B552" s="34" t="str">
        <f>'Данные ком.оператора'!A543</f>
        <v>22.02.2024</v>
      </c>
      <c r="C552" s="6">
        <v>1</v>
      </c>
      <c r="D552" s="46">
        <f t="shared" si="84"/>
        <v>2743.6810718900001</v>
      </c>
      <c r="E552" s="46">
        <f t="shared" si="85"/>
        <v>2743.6810718900001</v>
      </c>
      <c r="F552" s="46">
        <f t="shared" si="86"/>
        <v>2368.4410718899999</v>
      </c>
      <c r="G552" s="46">
        <f t="shared" si="87"/>
        <v>2847.6310718899999</v>
      </c>
      <c r="H552" s="46">
        <f t="shared" si="88"/>
        <v>2847.6310718899999</v>
      </c>
      <c r="I552" s="46">
        <f t="shared" si="89"/>
        <v>2472.3910718899997</v>
      </c>
      <c r="J552" s="46">
        <f t="shared" si="90"/>
        <v>3169.32107189</v>
      </c>
      <c r="K552" s="46">
        <f t="shared" si="91"/>
        <v>3169.32107189</v>
      </c>
      <c r="L552" s="46">
        <f t="shared" si="92"/>
        <v>2794.0810718899997</v>
      </c>
      <c r="M552" s="46">
        <f t="shared" si="93"/>
        <v>3243.3910718900001</v>
      </c>
      <c r="N552" s="46">
        <f t="shared" si="94"/>
        <v>3243.3910718900001</v>
      </c>
      <c r="O552" s="46">
        <f t="shared" si="95"/>
        <v>2868.1510718899999</v>
      </c>
      <c r="P552" s="46">
        <f>'Данные ком.оператора'!C543</f>
        <v>2085.2018549700001</v>
      </c>
    </row>
    <row r="553" spans="2:16" ht="15.75" x14ac:dyDescent="0.25">
      <c r="B553" s="34" t="str">
        <f>'Данные ком.оператора'!A544</f>
        <v>22.02.2024</v>
      </c>
      <c r="C553" s="6">
        <v>2</v>
      </c>
      <c r="D553" s="46">
        <f t="shared" si="84"/>
        <v>2732.2414796799999</v>
      </c>
      <c r="E553" s="46">
        <f t="shared" si="85"/>
        <v>2732.2414796799999</v>
      </c>
      <c r="F553" s="46">
        <f t="shared" si="86"/>
        <v>2357.0014796799996</v>
      </c>
      <c r="G553" s="46">
        <f t="shared" si="87"/>
        <v>2836.1914796799997</v>
      </c>
      <c r="H553" s="46">
        <f t="shared" si="88"/>
        <v>2836.1914796799997</v>
      </c>
      <c r="I553" s="46">
        <f t="shared" si="89"/>
        <v>2460.9514796799995</v>
      </c>
      <c r="J553" s="46">
        <f t="shared" si="90"/>
        <v>3157.8814796799998</v>
      </c>
      <c r="K553" s="46">
        <f t="shared" si="91"/>
        <v>3157.8814796799998</v>
      </c>
      <c r="L553" s="46">
        <f t="shared" si="92"/>
        <v>2782.6414796799995</v>
      </c>
      <c r="M553" s="46">
        <f t="shared" si="93"/>
        <v>3231.9514796799999</v>
      </c>
      <c r="N553" s="46">
        <f t="shared" si="94"/>
        <v>3231.9514796799999</v>
      </c>
      <c r="O553" s="46">
        <f t="shared" si="95"/>
        <v>2856.7114796799997</v>
      </c>
      <c r="P553" s="46">
        <f>'Данные ком.оператора'!C544</f>
        <v>2073.7622627599999</v>
      </c>
    </row>
    <row r="554" spans="2:16" ht="15.75" x14ac:dyDescent="0.25">
      <c r="B554" s="34" t="str">
        <f>'Данные ком.оператора'!A545</f>
        <v>22.02.2024</v>
      </c>
      <c r="C554" s="6">
        <v>3</v>
      </c>
      <c r="D554" s="46">
        <f t="shared" si="84"/>
        <v>2758.5908997500001</v>
      </c>
      <c r="E554" s="46">
        <f t="shared" si="85"/>
        <v>2758.5908997500001</v>
      </c>
      <c r="F554" s="46">
        <f t="shared" si="86"/>
        <v>2383.3508997499998</v>
      </c>
      <c r="G554" s="46">
        <f t="shared" si="87"/>
        <v>2862.5408997499999</v>
      </c>
      <c r="H554" s="46">
        <f t="shared" si="88"/>
        <v>2862.5408997499999</v>
      </c>
      <c r="I554" s="46">
        <f t="shared" si="89"/>
        <v>2487.3008997499996</v>
      </c>
      <c r="J554" s="46">
        <f t="shared" si="90"/>
        <v>3184.2308997499999</v>
      </c>
      <c r="K554" s="46">
        <f t="shared" si="91"/>
        <v>3184.2308997499999</v>
      </c>
      <c r="L554" s="46">
        <f t="shared" si="92"/>
        <v>2808.9908997499997</v>
      </c>
      <c r="M554" s="46">
        <f t="shared" si="93"/>
        <v>3258.3008997500001</v>
      </c>
      <c r="N554" s="46">
        <f t="shared" si="94"/>
        <v>3258.3008997500001</v>
      </c>
      <c r="O554" s="46">
        <f t="shared" si="95"/>
        <v>2883.0608997499999</v>
      </c>
      <c r="P554" s="46">
        <f>'Данные ком.оператора'!C545</f>
        <v>2100.1116828300001</v>
      </c>
    </row>
    <row r="555" spans="2:16" ht="15.75" x14ac:dyDescent="0.25">
      <c r="B555" s="34" t="str">
        <f>'Данные ком.оператора'!A546</f>
        <v>22.02.2024</v>
      </c>
      <c r="C555" s="6">
        <v>4</v>
      </c>
      <c r="D555" s="46">
        <f t="shared" si="84"/>
        <v>2770.3704853999998</v>
      </c>
      <c r="E555" s="46">
        <f t="shared" si="85"/>
        <v>2770.3704853999998</v>
      </c>
      <c r="F555" s="46">
        <f t="shared" si="86"/>
        <v>2395.1304853999995</v>
      </c>
      <c r="G555" s="46">
        <f t="shared" si="87"/>
        <v>2874.3204853999996</v>
      </c>
      <c r="H555" s="46">
        <f t="shared" si="88"/>
        <v>2874.3204853999996</v>
      </c>
      <c r="I555" s="46">
        <f t="shared" si="89"/>
        <v>2499.0804853999994</v>
      </c>
      <c r="J555" s="46">
        <f t="shared" si="90"/>
        <v>3196.0104853999997</v>
      </c>
      <c r="K555" s="46">
        <f t="shared" si="91"/>
        <v>3196.0104853999997</v>
      </c>
      <c r="L555" s="46">
        <f t="shared" si="92"/>
        <v>2820.7704853999994</v>
      </c>
      <c r="M555" s="46">
        <f t="shared" si="93"/>
        <v>3270.0804853999998</v>
      </c>
      <c r="N555" s="46">
        <f t="shared" si="94"/>
        <v>3270.0804853999998</v>
      </c>
      <c r="O555" s="46">
        <f t="shared" si="95"/>
        <v>2894.8404853999996</v>
      </c>
      <c r="P555" s="46">
        <f>'Данные ком.оператора'!C546</f>
        <v>2111.8912684799998</v>
      </c>
    </row>
    <row r="556" spans="2:16" ht="15.75" x14ac:dyDescent="0.25">
      <c r="B556" s="34" t="str">
        <f>'Данные ком.оператора'!A547</f>
        <v>22.02.2024</v>
      </c>
      <c r="C556" s="6">
        <v>5</v>
      </c>
      <c r="D556" s="46">
        <f t="shared" si="84"/>
        <v>2740.5583577399998</v>
      </c>
      <c r="E556" s="46">
        <f t="shared" si="85"/>
        <v>2740.5583577399998</v>
      </c>
      <c r="F556" s="46">
        <f t="shared" si="86"/>
        <v>2365.3183577399996</v>
      </c>
      <c r="G556" s="46">
        <f t="shared" si="87"/>
        <v>2844.5083577399996</v>
      </c>
      <c r="H556" s="46">
        <f t="shared" si="88"/>
        <v>2844.5083577399996</v>
      </c>
      <c r="I556" s="46">
        <f t="shared" si="89"/>
        <v>2469.2683577399994</v>
      </c>
      <c r="J556" s="46">
        <f t="shared" si="90"/>
        <v>3166.1983577399997</v>
      </c>
      <c r="K556" s="46">
        <f t="shared" si="91"/>
        <v>3166.1983577399997</v>
      </c>
      <c r="L556" s="46">
        <f t="shared" si="92"/>
        <v>2790.9583577399994</v>
      </c>
      <c r="M556" s="46">
        <f t="shared" si="93"/>
        <v>3240.2683577399998</v>
      </c>
      <c r="N556" s="46">
        <f t="shared" si="94"/>
        <v>3240.2683577399998</v>
      </c>
      <c r="O556" s="46">
        <f t="shared" si="95"/>
        <v>2865.0283577399996</v>
      </c>
      <c r="P556" s="46">
        <f>'Данные ком.оператора'!C547</f>
        <v>2082.0791408199998</v>
      </c>
    </row>
    <row r="557" spans="2:16" ht="15.75" x14ac:dyDescent="0.25">
      <c r="B557" s="34" t="str">
        <f>'Данные ком.оператора'!A548</f>
        <v>22.02.2024</v>
      </c>
      <c r="C557" s="6">
        <v>6</v>
      </c>
      <c r="D557" s="46">
        <f t="shared" si="84"/>
        <v>2731.4613242</v>
      </c>
      <c r="E557" s="46">
        <f t="shared" si="85"/>
        <v>2731.4613242</v>
      </c>
      <c r="F557" s="46">
        <f t="shared" si="86"/>
        <v>2356.2213241999998</v>
      </c>
      <c r="G557" s="46">
        <f t="shared" si="87"/>
        <v>2835.4113241999999</v>
      </c>
      <c r="H557" s="46">
        <f t="shared" si="88"/>
        <v>2835.4113241999999</v>
      </c>
      <c r="I557" s="46">
        <f t="shared" si="89"/>
        <v>2460.1713241999996</v>
      </c>
      <c r="J557" s="46">
        <f t="shared" si="90"/>
        <v>3157.1013241999999</v>
      </c>
      <c r="K557" s="46">
        <f t="shared" si="91"/>
        <v>3157.1013241999999</v>
      </c>
      <c r="L557" s="46">
        <f t="shared" si="92"/>
        <v>2781.8613241999997</v>
      </c>
      <c r="M557" s="46">
        <f t="shared" si="93"/>
        <v>3231.1713242000001</v>
      </c>
      <c r="N557" s="46">
        <f t="shared" si="94"/>
        <v>3231.1713242000001</v>
      </c>
      <c r="O557" s="46">
        <f t="shared" si="95"/>
        <v>2855.9313241999998</v>
      </c>
      <c r="P557" s="46">
        <f>'Данные ком.оператора'!C548</f>
        <v>2072.98210728</v>
      </c>
    </row>
    <row r="558" spans="2:16" ht="15.75" x14ac:dyDescent="0.25">
      <c r="B558" s="34" t="str">
        <f>'Данные ком.оператора'!A549</f>
        <v>22.02.2024</v>
      </c>
      <c r="C558" s="6">
        <v>7</v>
      </c>
      <c r="D558" s="46">
        <f t="shared" si="84"/>
        <v>2807.8631515900001</v>
      </c>
      <c r="E558" s="46">
        <f t="shared" si="85"/>
        <v>2807.8631515900001</v>
      </c>
      <c r="F558" s="46">
        <f t="shared" si="86"/>
        <v>2432.6231515899999</v>
      </c>
      <c r="G558" s="46">
        <f t="shared" si="87"/>
        <v>2911.81315159</v>
      </c>
      <c r="H558" s="46">
        <f t="shared" si="88"/>
        <v>2911.81315159</v>
      </c>
      <c r="I558" s="46">
        <f t="shared" si="89"/>
        <v>2536.5731515899997</v>
      </c>
      <c r="J558" s="46">
        <f t="shared" si="90"/>
        <v>3233.50315159</v>
      </c>
      <c r="K558" s="46">
        <f t="shared" si="91"/>
        <v>3233.50315159</v>
      </c>
      <c r="L558" s="46">
        <f t="shared" si="92"/>
        <v>2858.2631515899998</v>
      </c>
      <c r="M558" s="46">
        <f t="shared" si="93"/>
        <v>3307.5731515900002</v>
      </c>
      <c r="N558" s="46">
        <f t="shared" si="94"/>
        <v>3307.5731515900002</v>
      </c>
      <c r="O558" s="46">
        <f t="shared" si="95"/>
        <v>2932.3331515899999</v>
      </c>
      <c r="P558" s="46">
        <f>'Данные ком.оператора'!C549</f>
        <v>2149.3839346700001</v>
      </c>
    </row>
    <row r="559" spans="2:16" ht="15.75" x14ac:dyDescent="0.25">
      <c r="B559" s="34" t="str">
        <f>'Данные ком.оператора'!A550</f>
        <v>22.02.2024</v>
      </c>
      <c r="C559" s="6">
        <v>8</v>
      </c>
      <c r="D559" s="46">
        <f t="shared" si="84"/>
        <v>2796.2640108599999</v>
      </c>
      <c r="E559" s="46">
        <f t="shared" si="85"/>
        <v>2796.2640108599999</v>
      </c>
      <c r="F559" s="46">
        <f t="shared" si="86"/>
        <v>2421.0240108599996</v>
      </c>
      <c r="G559" s="46">
        <f t="shared" si="87"/>
        <v>2900.2140108599997</v>
      </c>
      <c r="H559" s="46">
        <f t="shared" si="88"/>
        <v>2900.2140108599997</v>
      </c>
      <c r="I559" s="46">
        <f t="shared" si="89"/>
        <v>2524.9740108599995</v>
      </c>
      <c r="J559" s="46">
        <f t="shared" si="90"/>
        <v>3221.9040108599997</v>
      </c>
      <c r="K559" s="46">
        <f t="shared" si="91"/>
        <v>3221.9040108599997</v>
      </c>
      <c r="L559" s="46">
        <f t="shared" si="92"/>
        <v>2846.6640108599995</v>
      </c>
      <c r="M559" s="46">
        <f t="shared" si="93"/>
        <v>3295.9740108599999</v>
      </c>
      <c r="N559" s="46">
        <f t="shared" si="94"/>
        <v>3295.9740108599999</v>
      </c>
      <c r="O559" s="46">
        <f t="shared" si="95"/>
        <v>2920.7340108599997</v>
      </c>
      <c r="P559" s="46">
        <f>'Данные ком.оператора'!C550</f>
        <v>2137.7847939399999</v>
      </c>
    </row>
    <row r="560" spans="2:16" ht="15.75" x14ac:dyDescent="0.25">
      <c r="B560" s="34" t="str">
        <f>'Данные ком.оператора'!A551</f>
        <v>22.02.2024</v>
      </c>
      <c r="C560" s="6">
        <v>9</v>
      </c>
      <c r="D560" s="46">
        <f t="shared" si="84"/>
        <v>2788.6485329799998</v>
      </c>
      <c r="E560" s="46">
        <f t="shared" si="85"/>
        <v>2788.6485329799998</v>
      </c>
      <c r="F560" s="46">
        <f t="shared" si="86"/>
        <v>2413.4085329799996</v>
      </c>
      <c r="G560" s="46">
        <f t="shared" si="87"/>
        <v>2892.5985329799996</v>
      </c>
      <c r="H560" s="46">
        <f t="shared" si="88"/>
        <v>2892.5985329799996</v>
      </c>
      <c r="I560" s="46">
        <f t="shared" si="89"/>
        <v>2517.3585329799994</v>
      </c>
      <c r="J560" s="46">
        <f t="shared" si="90"/>
        <v>3214.2885329799997</v>
      </c>
      <c r="K560" s="46">
        <f t="shared" si="91"/>
        <v>3214.2885329799997</v>
      </c>
      <c r="L560" s="46">
        <f t="shared" si="92"/>
        <v>2839.0485329799994</v>
      </c>
      <c r="M560" s="46">
        <f t="shared" si="93"/>
        <v>3288.3585329799998</v>
      </c>
      <c r="N560" s="46">
        <f t="shared" si="94"/>
        <v>3288.3585329799998</v>
      </c>
      <c r="O560" s="46">
        <f t="shared" si="95"/>
        <v>2913.1185329799996</v>
      </c>
      <c r="P560" s="46">
        <f>'Данные ком.оператора'!C551</f>
        <v>2130.1693160599998</v>
      </c>
    </row>
    <row r="561" spans="2:16" ht="15.75" x14ac:dyDescent="0.25">
      <c r="B561" s="34" t="str">
        <f>'Данные ком.оператора'!A552</f>
        <v>22.02.2024</v>
      </c>
      <c r="C561" s="6">
        <v>10</v>
      </c>
      <c r="D561" s="46">
        <f t="shared" ref="D561:D624" si="96">P561+$G$22+$G$24+$G$28</f>
        <v>2797.0861814099999</v>
      </c>
      <c r="E561" s="46">
        <f t="shared" ref="E561:E624" si="97">P561+$G$22+$H$28+$G$24</f>
        <v>2797.0861814099999</v>
      </c>
      <c r="F561" s="46">
        <f t="shared" ref="F561:F624" si="98">P561+$G$22+$I$28+$G$24</f>
        <v>2421.8461814099996</v>
      </c>
      <c r="G561" s="46">
        <f t="shared" ref="G561:G624" si="99">P561+$H$22+$G$24+$G$28</f>
        <v>2901.0361814099997</v>
      </c>
      <c r="H561" s="46">
        <f t="shared" ref="H561:H624" si="100">P561+$H$22+$G$24+$H$28</f>
        <v>2901.0361814099997</v>
      </c>
      <c r="I561" s="46">
        <f t="shared" ref="I561:I624" si="101">P561+$H$22+$G$24+$I$28</f>
        <v>2525.7961814099995</v>
      </c>
      <c r="J561" s="46">
        <f t="shared" ref="J561:J624" si="102">P561+$I$22+$G$24+$G$28</f>
        <v>3222.7261814099998</v>
      </c>
      <c r="K561" s="46">
        <f t="shared" ref="K561:K624" si="103">P561+$I$22+$G$24+$H$28</f>
        <v>3222.7261814099998</v>
      </c>
      <c r="L561" s="46">
        <f t="shared" ref="L561:L624" si="104">P561+$I$22+$G$24+$I$28</f>
        <v>2847.4861814099995</v>
      </c>
      <c r="M561" s="46">
        <f t="shared" ref="M561:M624" si="105">P561+$J$22+$G$24+$G$28</f>
        <v>3296.7961814099999</v>
      </c>
      <c r="N561" s="46">
        <f t="shared" ref="N561:N624" si="106">P561+$J$22+$G$24+$H$28</f>
        <v>3296.7961814099999</v>
      </c>
      <c r="O561" s="46">
        <f t="shared" ref="O561:O624" si="107">P561+$J$22+$G$24+$I$28</f>
        <v>2921.5561814099997</v>
      </c>
      <c r="P561" s="46">
        <f>'Данные ком.оператора'!C552</f>
        <v>2138.6069644899999</v>
      </c>
    </row>
    <row r="562" spans="2:16" ht="15.75" x14ac:dyDescent="0.25">
      <c r="B562" s="34" t="str">
        <f>'Данные ком.оператора'!A553</f>
        <v>22.02.2024</v>
      </c>
      <c r="C562" s="6">
        <v>11</v>
      </c>
      <c r="D562" s="46">
        <f t="shared" si="96"/>
        <v>2784.57781286</v>
      </c>
      <c r="E562" s="46">
        <f t="shared" si="97"/>
        <v>2784.57781286</v>
      </c>
      <c r="F562" s="46">
        <f t="shared" si="98"/>
        <v>2409.3378128599998</v>
      </c>
      <c r="G562" s="46">
        <f t="shared" si="99"/>
        <v>2888.5278128599998</v>
      </c>
      <c r="H562" s="46">
        <f t="shared" si="100"/>
        <v>2888.5278128599998</v>
      </c>
      <c r="I562" s="46">
        <f t="shared" si="101"/>
        <v>2513.2878128599996</v>
      </c>
      <c r="J562" s="46">
        <f t="shared" si="102"/>
        <v>3210.2178128599999</v>
      </c>
      <c r="K562" s="46">
        <f t="shared" si="103"/>
        <v>3210.2178128599999</v>
      </c>
      <c r="L562" s="46">
        <f t="shared" si="104"/>
        <v>2834.9778128599996</v>
      </c>
      <c r="M562" s="46">
        <f t="shared" si="105"/>
        <v>3284.28781286</v>
      </c>
      <c r="N562" s="46">
        <f t="shared" si="106"/>
        <v>3284.28781286</v>
      </c>
      <c r="O562" s="46">
        <f t="shared" si="107"/>
        <v>2909.0478128599998</v>
      </c>
      <c r="P562" s="46">
        <f>'Данные ком.оператора'!C553</f>
        <v>2126.09859594</v>
      </c>
    </row>
    <row r="563" spans="2:16" ht="15.75" x14ac:dyDescent="0.25">
      <c r="B563" s="34" t="str">
        <f>'Данные ком.оператора'!A554</f>
        <v>22.02.2024</v>
      </c>
      <c r="C563" s="6">
        <v>12</v>
      </c>
      <c r="D563" s="46">
        <f t="shared" si="96"/>
        <v>2809.94636464</v>
      </c>
      <c r="E563" s="46">
        <f t="shared" si="97"/>
        <v>2809.94636464</v>
      </c>
      <c r="F563" s="46">
        <f t="shared" si="98"/>
        <v>2434.7063646399997</v>
      </c>
      <c r="G563" s="46">
        <f t="shared" si="99"/>
        <v>2913.8963646399998</v>
      </c>
      <c r="H563" s="46">
        <f t="shared" si="100"/>
        <v>2913.8963646399998</v>
      </c>
      <c r="I563" s="46">
        <f t="shared" si="101"/>
        <v>2538.6563646399995</v>
      </c>
      <c r="J563" s="46">
        <f t="shared" si="102"/>
        <v>3235.5863646399998</v>
      </c>
      <c r="K563" s="46">
        <f t="shared" si="103"/>
        <v>3235.5863646399998</v>
      </c>
      <c r="L563" s="46">
        <f t="shared" si="104"/>
        <v>2860.3463646399996</v>
      </c>
      <c r="M563" s="46">
        <f t="shared" si="105"/>
        <v>3309.65636464</v>
      </c>
      <c r="N563" s="46">
        <f t="shared" si="106"/>
        <v>3309.65636464</v>
      </c>
      <c r="O563" s="46">
        <f t="shared" si="107"/>
        <v>2934.4163646399998</v>
      </c>
      <c r="P563" s="46">
        <f>'Данные ком.оператора'!C554</f>
        <v>2151.46714772</v>
      </c>
    </row>
    <row r="564" spans="2:16" ht="15.75" x14ac:dyDescent="0.25">
      <c r="B564" s="34" t="str">
        <f>'Данные ком.оператора'!A555</f>
        <v>22.02.2024</v>
      </c>
      <c r="C564" s="6">
        <v>13</v>
      </c>
      <c r="D564" s="46">
        <f t="shared" si="96"/>
        <v>2802.41297571</v>
      </c>
      <c r="E564" s="46">
        <f t="shared" si="97"/>
        <v>2802.41297571</v>
      </c>
      <c r="F564" s="46">
        <f t="shared" si="98"/>
        <v>2427.1729757099997</v>
      </c>
      <c r="G564" s="46">
        <f t="shared" si="99"/>
        <v>2906.3629757099998</v>
      </c>
      <c r="H564" s="46">
        <f t="shared" si="100"/>
        <v>2906.3629757099998</v>
      </c>
      <c r="I564" s="46">
        <f t="shared" si="101"/>
        <v>2531.1229757099995</v>
      </c>
      <c r="J564" s="46">
        <f t="shared" si="102"/>
        <v>3228.0529757099998</v>
      </c>
      <c r="K564" s="46">
        <f t="shared" si="103"/>
        <v>3228.0529757099998</v>
      </c>
      <c r="L564" s="46">
        <f t="shared" si="104"/>
        <v>2852.8129757099996</v>
      </c>
      <c r="M564" s="46">
        <f t="shared" si="105"/>
        <v>3302.12297571</v>
      </c>
      <c r="N564" s="46">
        <f t="shared" si="106"/>
        <v>3302.12297571</v>
      </c>
      <c r="O564" s="46">
        <f t="shared" si="107"/>
        <v>2926.8829757099998</v>
      </c>
      <c r="P564" s="46">
        <f>'Данные ком.оператора'!C555</f>
        <v>2143.93375879</v>
      </c>
    </row>
    <row r="565" spans="2:16" ht="15.75" x14ac:dyDescent="0.25">
      <c r="B565" s="34" t="str">
        <f>'Данные ком.оператора'!A556</f>
        <v>22.02.2024</v>
      </c>
      <c r="C565" s="6">
        <v>14</v>
      </c>
      <c r="D565" s="46">
        <f t="shared" si="96"/>
        <v>2821.43056501</v>
      </c>
      <c r="E565" s="46">
        <f t="shared" si="97"/>
        <v>2821.43056501</v>
      </c>
      <c r="F565" s="46">
        <f t="shared" si="98"/>
        <v>2446.1905650099998</v>
      </c>
      <c r="G565" s="46">
        <f t="shared" si="99"/>
        <v>2925.3805650099998</v>
      </c>
      <c r="H565" s="46">
        <f t="shared" si="100"/>
        <v>2925.3805650099998</v>
      </c>
      <c r="I565" s="46">
        <f t="shared" si="101"/>
        <v>2550.1405650099996</v>
      </c>
      <c r="J565" s="46">
        <f t="shared" si="102"/>
        <v>3247.0705650099999</v>
      </c>
      <c r="K565" s="46">
        <f t="shared" si="103"/>
        <v>3247.0705650099999</v>
      </c>
      <c r="L565" s="46">
        <f t="shared" si="104"/>
        <v>2871.8305650099996</v>
      </c>
      <c r="M565" s="46">
        <f t="shared" si="105"/>
        <v>3321.14056501</v>
      </c>
      <c r="N565" s="46">
        <f t="shared" si="106"/>
        <v>3321.14056501</v>
      </c>
      <c r="O565" s="46">
        <f t="shared" si="107"/>
        <v>2945.9005650099998</v>
      </c>
      <c r="P565" s="46">
        <f>'Данные ком.оператора'!C556</f>
        <v>2162.95134809</v>
      </c>
    </row>
    <row r="566" spans="2:16" ht="15.75" x14ac:dyDescent="0.25">
      <c r="B566" s="34" t="str">
        <f>'Данные ком.оператора'!A557</f>
        <v>22.02.2024</v>
      </c>
      <c r="C566" s="6">
        <v>15</v>
      </c>
      <c r="D566" s="46">
        <f t="shared" si="96"/>
        <v>2787.3906343499998</v>
      </c>
      <c r="E566" s="46">
        <f t="shared" si="97"/>
        <v>2787.3906343499998</v>
      </c>
      <c r="F566" s="46">
        <f t="shared" si="98"/>
        <v>2412.1506343499996</v>
      </c>
      <c r="G566" s="46">
        <f t="shared" si="99"/>
        <v>2891.3406343499996</v>
      </c>
      <c r="H566" s="46">
        <f t="shared" si="100"/>
        <v>2891.3406343499996</v>
      </c>
      <c r="I566" s="46">
        <f t="shared" si="101"/>
        <v>2516.1006343499994</v>
      </c>
      <c r="J566" s="46">
        <f t="shared" si="102"/>
        <v>3213.0306343499997</v>
      </c>
      <c r="K566" s="46">
        <f t="shared" si="103"/>
        <v>3213.0306343499997</v>
      </c>
      <c r="L566" s="46">
        <f t="shared" si="104"/>
        <v>2837.7906343499994</v>
      </c>
      <c r="M566" s="46">
        <f t="shared" si="105"/>
        <v>3287.1006343499998</v>
      </c>
      <c r="N566" s="46">
        <f t="shared" si="106"/>
        <v>3287.1006343499998</v>
      </c>
      <c r="O566" s="46">
        <f t="shared" si="107"/>
        <v>2911.8606343499996</v>
      </c>
      <c r="P566" s="46">
        <f>'Данные ком.оператора'!C557</f>
        <v>2128.9114174299998</v>
      </c>
    </row>
    <row r="567" spans="2:16" ht="15.75" x14ac:dyDescent="0.25">
      <c r="B567" s="34" t="str">
        <f>'Данные ком.оператора'!A558</f>
        <v>22.02.2024</v>
      </c>
      <c r="C567" s="6">
        <v>16</v>
      </c>
      <c r="D567" s="46">
        <f t="shared" si="96"/>
        <v>2760.3139534400002</v>
      </c>
      <c r="E567" s="46">
        <f t="shared" si="97"/>
        <v>2760.3139534400002</v>
      </c>
      <c r="F567" s="46">
        <f t="shared" si="98"/>
        <v>2385.07395344</v>
      </c>
      <c r="G567" s="46">
        <f t="shared" si="99"/>
        <v>2864.26395344</v>
      </c>
      <c r="H567" s="46">
        <f t="shared" si="100"/>
        <v>2864.26395344</v>
      </c>
      <c r="I567" s="46">
        <f t="shared" si="101"/>
        <v>2489.0239534399998</v>
      </c>
      <c r="J567" s="46">
        <f t="shared" si="102"/>
        <v>3185.9539534400001</v>
      </c>
      <c r="K567" s="46">
        <f t="shared" si="103"/>
        <v>3185.9539534400001</v>
      </c>
      <c r="L567" s="46">
        <f t="shared" si="104"/>
        <v>2810.7139534399998</v>
      </c>
      <c r="M567" s="46">
        <f t="shared" si="105"/>
        <v>3260.0239534400002</v>
      </c>
      <c r="N567" s="46">
        <f t="shared" si="106"/>
        <v>3260.0239534400002</v>
      </c>
      <c r="O567" s="46">
        <f t="shared" si="107"/>
        <v>2884.78395344</v>
      </c>
      <c r="P567" s="46">
        <f>'Данные ком.оператора'!C558</f>
        <v>2101.8347365200002</v>
      </c>
    </row>
    <row r="568" spans="2:16" ht="15.75" x14ac:dyDescent="0.25">
      <c r="B568" s="34" t="str">
        <f>'Данные ком.оператора'!A559</f>
        <v>22.02.2024</v>
      </c>
      <c r="C568" s="6">
        <v>17</v>
      </c>
      <c r="D568" s="46">
        <f t="shared" si="96"/>
        <v>2773.21257272</v>
      </c>
      <c r="E568" s="46">
        <f t="shared" si="97"/>
        <v>2773.21257272</v>
      </c>
      <c r="F568" s="46">
        <f t="shared" si="98"/>
        <v>2397.9725727199998</v>
      </c>
      <c r="G568" s="46">
        <f t="shared" si="99"/>
        <v>2877.1625727199998</v>
      </c>
      <c r="H568" s="46">
        <f t="shared" si="100"/>
        <v>2877.1625727199998</v>
      </c>
      <c r="I568" s="46">
        <f t="shared" si="101"/>
        <v>2501.9225727199996</v>
      </c>
      <c r="J568" s="46">
        <f t="shared" si="102"/>
        <v>3198.8525727199999</v>
      </c>
      <c r="K568" s="46">
        <f t="shared" si="103"/>
        <v>3198.8525727199999</v>
      </c>
      <c r="L568" s="46">
        <f t="shared" si="104"/>
        <v>2823.6125727199997</v>
      </c>
      <c r="M568" s="46">
        <f t="shared" si="105"/>
        <v>3272.9225727200001</v>
      </c>
      <c r="N568" s="46">
        <f t="shared" si="106"/>
        <v>3272.9225727200001</v>
      </c>
      <c r="O568" s="46">
        <f t="shared" si="107"/>
        <v>2897.6825727199998</v>
      </c>
      <c r="P568" s="46">
        <f>'Данные ком.оператора'!C559</f>
        <v>2114.7333558</v>
      </c>
    </row>
    <row r="569" spans="2:16" ht="15.75" x14ac:dyDescent="0.25">
      <c r="B569" s="34" t="str">
        <f>'Данные ком.оператора'!A560</f>
        <v>22.02.2024</v>
      </c>
      <c r="C569" s="6">
        <v>18</v>
      </c>
      <c r="D569" s="46">
        <f t="shared" si="96"/>
        <v>2771.5157943999998</v>
      </c>
      <c r="E569" s="46">
        <f t="shared" si="97"/>
        <v>2771.5157943999998</v>
      </c>
      <c r="F569" s="46">
        <f t="shared" si="98"/>
        <v>2396.2757943999995</v>
      </c>
      <c r="G569" s="46">
        <f t="shared" si="99"/>
        <v>2875.4657943999996</v>
      </c>
      <c r="H569" s="46">
        <f t="shared" si="100"/>
        <v>2875.4657943999996</v>
      </c>
      <c r="I569" s="46">
        <f t="shared" si="101"/>
        <v>2500.2257943999994</v>
      </c>
      <c r="J569" s="46">
        <f t="shared" si="102"/>
        <v>3197.1557943999996</v>
      </c>
      <c r="K569" s="46">
        <f t="shared" si="103"/>
        <v>3197.1557943999996</v>
      </c>
      <c r="L569" s="46">
        <f t="shared" si="104"/>
        <v>2821.9157943999994</v>
      </c>
      <c r="M569" s="46">
        <f t="shared" si="105"/>
        <v>3271.2257943999998</v>
      </c>
      <c r="N569" s="46">
        <f t="shared" si="106"/>
        <v>3271.2257943999998</v>
      </c>
      <c r="O569" s="46">
        <f t="shared" si="107"/>
        <v>2895.9857943999996</v>
      </c>
      <c r="P569" s="46">
        <f>'Данные ком.оператора'!C560</f>
        <v>2113.0365774799998</v>
      </c>
    </row>
    <row r="570" spans="2:16" ht="15.75" x14ac:dyDescent="0.25">
      <c r="B570" s="34" t="str">
        <f>'Данные ком.оператора'!A561</f>
        <v>22.02.2024</v>
      </c>
      <c r="C570" s="6">
        <v>19</v>
      </c>
      <c r="D570" s="46">
        <f t="shared" si="96"/>
        <v>2767.51936355</v>
      </c>
      <c r="E570" s="46">
        <f t="shared" si="97"/>
        <v>2767.51936355</v>
      </c>
      <c r="F570" s="46">
        <f t="shared" si="98"/>
        <v>2392.2793635499997</v>
      </c>
      <c r="G570" s="46">
        <f t="shared" si="99"/>
        <v>2871.4693635499998</v>
      </c>
      <c r="H570" s="46">
        <f t="shared" si="100"/>
        <v>2871.4693635499998</v>
      </c>
      <c r="I570" s="46">
        <f t="shared" si="101"/>
        <v>2496.2293635499996</v>
      </c>
      <c r="J570" s="46">
        <f t="shared" si="102"/>
        <v>3193.1593635499999</v>
      </c>
      <c r="K570" s="46">
        <f t="shared" si="103"/>
        <v>3193.1593635499999</v>
      </c>
      <c r="L570" s="46">
        <f t="shared" si="104"/>
        <v>2817.9193635499996</v>
      </c>
      <c r="M570" s="46">
        <f t="shared" si="105"/>
        <v>3267.22936355</v>
      </c>
      <c r="N570" s="46">
        <f t="shared" si="106"/>
        <v>3267.22936355</v>
      </c>
      <c r="O570" s="46">
        <f t="shared" si="107"/>
        <v>2891.9893635499998</v>
      </c>
      <c r="P570" s="46">
        <f>'Данные ком.оператора'!C561</f>
        <v>2109.04014663</v>
      </c>
    </row>
    <row r="571" spans="2:16" ht="15.75" x14ac:dyDescent="0.25">
      <c r="B571" s="34" t="str">
        <f>'Данные ком.оператора'!A562</f>
        <v>22.02.2024</v>
      </c>
      <c r="C571" s="6">
        <v>20</v>
      </c>
      <c r="D571" s="46">
        <f t="shared" si="96"/>
        <v>2795.6898423500002</v>
      </c>
      <c r="E571" s="46">
        <f t="shared" si="97"/>
        <v>2795.6898423500002</v>
      </c>
      <c r="F571" s="46">
        <f t="shared" si="98"/>
        <v>2420.4498423499999</v>
      </c>
      <c r="G571" s="46">
        <f t="shared" si="99"/>
        <v>2899.63984235</v>
      </c>
      <c r="H571" s="46">
        <f t="shared" si="100"/>
        <v>2899.63984235</v>
      </c>
      <c r="I571" s="46">
        <f t="shared" si="101"/>
        <v>2524.3998423499997</v>
      </c>
      <c r="J571" s="46">
        <f t="shared" si="102"/>
        <v>3221.32984235</v>
      </c>
      <c r="K571" s="46">
        <f t="shared" si="103"/>
        <v>3221.32984235</v>
      </c>
      <c r="L571" s="46">
        <f t="shared" si="104"/>
        <v>2846.0898423499998</v>
      </c>
      <c r="M571" s="46">
        <f t="shared" si="105"/>
        <v>3295.3998423500002</v>
      </c>
      <c r="N571" s="46">
        <f t="shared" si="106"/>
        <v>3295.3998423500002</v>
      </c>
      <c r="O571" s="46">
        <f t="shared" si="107"/>
        <v>2920.15984235</v>
      </c>
      <c r="P571" s="46">
        <f>'Данные ком.оператора'!C562</f>
        <v>2137.2106254300002</v>
      </c>
    </row>
    <row r="572" spans="2:16" ht="15.75" x14ac:dyDescent="0.25">
      <c r="B572" s="34" t="str">
        <f>'Данные ком.оператора'!A563</f>
        <v>22.02.2024</v>
      </c>
      <c r="C572" s="6">
        <v>21</v>
      </c>
      <c r="D572" s="46">
        <f t="shared" si="96"/>
        <v>2771.38314154</v>
      </c>
      <c r="E572" s="46">
        <f t="shared" si="97"/>
        <v>2771.38314154</v>
      </c>
      <c r="F572" s="46">
        <f t="shared" si="98"/>
        <v>2396.1431415399998</v>
      </c>
      <c r="G572" s="46">
        <f t="shared" si="99"/>
        <v>2875.3331415399998</v>
      </c>
      <c r="H572" s="46">
        <f t="shared" si="100"/>
        <v>2875.3331415399998</v>
      </c>
      <c r="I572" s="46">
        <f t="shared" si="101"/>
        <v>2500.0931415399996</v>
      </c>
      <c r="J572" s="46">
        <f t="shared" si="102"/>
        <v>3197.0231415399999</v>
      </c>
      <c r="K572" s="46">
        <f t="shared" si="103"/>
        <v>3197.0231415399999</v>
      </c>
      <c r="L572" s="46">
        <f t="shared" si="104"/>
        <v>2821.7831415399996</v>
      </c>
      <c r="M572" s="46">
        <f t="shared" si="105"/>
        <v>3271.09314154</v>
      </c>
      <c r="N572" s="46">
        <f t="shared" si="106"/>
        <v>3271.09314154</v>
      </c>
      <c r="O572" s="46">
        <f t="shared" si="107"/>
        <v>2895.8531415399998</v>
      </c>
      <c r="P572" s="46">
        <f>'Данные ком.оператора'!C563</f>
        <v>2112.90392462</v>
      </c>
    </row>
    <row r="573" spans="2:16" ht="15.75" x14ac:dyDescent="0.25">
      <c r="B573" s="34" t="str">
        <f>'Данные ком.оператора'!A564</f>
        <v>22.02.2024</v>
      </c>
      <c r="C573" s="6">
        <v>22</v>
      </c>
      <c r="D573" s="46">
        <f t="shared" si="96"/>
        <v>2750.3455975400002</v>
      </c>
      <c r="E573" s="46">
        <f t="shared" si="97"/>
        <v>2750.3455975400002</v>
      </c>
      <c r="F573" s="46">
        <f t="shared" si="98"/>
        <v>2375.10559754</v>
      </c>
      <c r="G573" s="46">
        <f t="shared" si="99"/>
        <v>2854.29559754</v>
      </c>
      <c r="H573" s="46">
        <f t="shared" si="100"/>
        <v>2854.29559754</v>
      </c>
      <c r="I573" s="46">
        <f t="shared" si="101"/>
        <v>2479.0555975399998</v>
      </c>
      <c r="J573" s="46">
        <f t="shared" si="102"/>
        <v>3175.9855975400001</v>
      </c>
      <c r="K573" s="46">
        <f t="shared" si="103"/>
        <v>3175.9855975400001</v>
      </c>
      <c r="L573" s="46">
        <f t="shared" si="104"/>
        <v>2800.7455975399998</v>
      </c>
      <c r="M573" s="46">
        <f t="shared" si="105"/>
        <v>3250.0555975400002</v>
      </c>
      <c r="N573" s="46">
        <f t="shared" si="106"/>
        <v>3250.0555975400002</v>
      </c>
      <c r="O573" s="46">
        <f t="shared" si="107"/>
        <v>2874.81559754</v>
      </c>
      <c r="P573" s="46">
        <f>'Данные ком.оператора'!C564</f>
        <v>2091.8663806200002</v>
      </c>
    </row>
    <row r="574" spans="2:16" ht="15.75" x14ac:dyDescent="0.25">
      <c r="B574" s="34" t="str">
        <f>'Данные ком.оператора'!A565</f>
        <v>22.02.2024</v>
      </c>
      <c r="C574" s="6">
        <v>23</v>
      </c>
      <c r="D574" s="46">
        <f t="shared" si="96"/>
        <v>2762.9486469499998</v>
      </c>
      <c r="E574" s="46">
        <f t="shared" si="97"/>
        <v>2762.9486469499998</v>
      </c>
      <c r="F574" s="46">
        <f t="shared" si="98"/>
        <v>2387.7086469499995</v>
      </c>
      <c r="G574" s="46">
        <f t="shared" si="99"/>
        <v>2866.8986469499996</v>
      </c>
      <c r="H574" s="46">
        <f t="shared" si="100"/>
        <v>2866.8986469499996</v>
      </c>
      <c r="I574" s="46">
        <f t="shared" si="101"/>
        <v>2491.6586469499994</v>
      </c>
      <c r="J574" s="46">
        <f t="shared" si="102"/>
        <v>3188.5886469499997</v>
      </c>
      <c r="K574" s="46">
        <f t="shared" si="103"/>
        <v>3188.5886469499997</v>
      </c>
      <c r="L574" s="46">
        <f t="shared" si="104"/>
        <v>2813.3486469499994</v>
      </c>
      <c r="M574" s="46">
        <f t="shared" si="105"/>
        <v>3262.6586469499998</v>
      </c>
      <c r="N574" s="46">
        <f t="shared" si="106"/>
        <v>3262.6586469499998</v>
      </c>
      <c r="O574" s="46">
        <f t="shared" si="107"/>
        <v>2887.4186469499996</v>
      </c>
      <c r="P574" s="46">
        <f>'Данные ком.оператора'!C565</f>
        <v>2104.4694300299998</v>
      </c>
    </row>
    <row r="575" spans="2:16" ht="15.75" x14ac:dyDescent="0.25">
      <c r="B575" s="34" t="str">
        <f>'Данные ком.оператора'!A566</f>
        <v>22.02.2024</v>
      </c>
      <c r="C575" s="6">
        <v>24</v>
      </c>
      <c r="D575" s="46">
        <f t="shared" si="96"/>
        <v>2733.0492439300001</v>
      </c>
      <c r="E575" s="46">
        <f t="shared" si="97"/>
        <v>2733.0492439300001</v>
      </c>
      <c r="F575" s="46">
        <f t="shared" si="98"/>
        <v>2357.8092439299999</v>
      </c>
      <c r="G575" s="46">
        <f t="shared" si="99"/>
        <v>2836.9992439299999</v>
      </c>
      <c r="H575" s="46">
        <f t="shared" si="100"/>
        <v>2836.9992439299999</v>
      </c>
      <c r="I575" s="46">
        <f t="shared" si="101"/>
        <v>2461.7592439299997</v>
      </c>
      <c r="J575" s="46">
        <f t="shared" si="102"/>
        <v>3158.68924393</v>
      </c>
      <c r="K575" s="46">
        <f t="shared" si="103"/>
        <v>3158.68924393</v>
      </c>
      <c r="L575" s="46">
        <f t="shared" si="104"/>
        <v>2783.4492439299997</v>
      </c>
      <c r="M575" s="46">
        <f t="shared" si="105"/>
        <v>3232.7592439300001</v>
      </c>
      <c r="N575" s="46">
        <f t="shared" si="106"/>
        <v>3232.7592439300001</v>
      </c>
      <c r="O575" s="46">
        <f t="shared" si="107"/>
        <v>2857.5192439299999</v>
      </c>
      <c r="P575" s="46">
        <f>'Данные ком.оператора'!C566</f>
        <v>2074.5700270100001</v>
      </c>
    </row>
    <row r="576" spans="2:16" ht="15.75" x14ac:dyDescent="0.25">
      <c r="B576" s="34" t="str">
        <f>'Данные ком.оператора'!A567</f>
        <v>23.02.2024</v>
      </c>
      <c r="C576" s="6">
        <v>1</v>
      </c>
      <c r="D576" s="46">
        <f t="shared" si="96"/>
        <v>2759.71368562</v>
      </c>
      <c r="E576" s="46">
        <f t="shared" si="97"/>
        <v>2759.71368562</v>
      </c>
      <c r="F576" s="46">
        <f t="shared" si="98"/>
        <v>2384.4736856199997</v>
      </c>
      <c r="G576" s="46">
        <f t="shared" si="99"/>
        <v>2863.6636856199998</v>
      </c>
      <c r="H576" s="46">
        <f t="shared" si="100"/>
        <v>2863.6636856199998</v>
      </c>
      <c r="I576" s="46">
        <f t="shared" si="101"/>
        <v>2488.4236856199996</v>
      </c>
      <c r="J576" s="46">
        <f t="shared" si="102"/>
        <v>3185.3536856199999</v>
      </c>
      <c r="K576" s="46">
        <f t="shared" si="103"/>
        <v>3185.3536856199999</v>
      </c>
      <c r="L576" s="46">
        <f t="shared" si="104"/>
        <v>2810.1136856199996</v>
      </c>
      <c r="M576" s="46">
        <f t="shared" si="105"/>
        <v>3259.42368562</v>
      </c>
      <c r="N576" s="46">
        <f t="shared" si="106"/>
        <v>3259.42368562</v>
      </c>
      <c r="O576" s="46">
        <f t="shared" si="107"/>
        <v>2884.1836856199998</v>
      </c>
      <c r="P576" s="46">
        <f>'Данные ком.оператора'!C567</f>
        <v>2101.2344687</v>
      </c>
    </row>
    <row r="577" spans="2:16" ht="15.75" x14ac:dyDescent="0.25">
      <c r="B577" s="34" t="str">
        <f>'Данные ком.оператора'!A568</f>
        <v>23.02.2024</v>
      </c>
      <c r="C577" s="6">
        <v>2</v>
      </c>
      <c r="D577" s="46">
        <f t="shared" si="96"/>
        <v>2728.2036771500002</v>
      </c>
      <c r="E577" s="46">
        <f t="shared" si="97"/>
        <v>2728.2036771500002</v>
      </c>
      <c r="F577" s="46">
        <f t="shared" si="98"/>
        <v>2352.96367715</v>
      </c>
      <c r="G577" s="46">
        <f t="shared" si="99"/>
        <v>2832.15367715</v>
      </c>
      <c r="H577" s="46">
        <f t="shared" si="100"/>
        <v>2832.15367715</v>
      </c>
      <c r="I577" s="46">
        <f t="shared" si="101"/>
        <v>2456.9136771499998</v>
      </c>
      <c r="J577" s="46">
        <f t="shared" si="102"/>
        <v>3153.8436771500001</v>
      </c>
      <c r="K577" s="46">
        <f t="shared" si="103"/>
        <v>3153.8436771500001</v>
      </c>
      <c r="L577" s="46">
        <f t="shared" si="104"/>
        <v>2778.6036771499998</v>
      </c>
      <c r="M577" s="46">
        <f t="shared" si="105"/>
        <v>3227.9136771500002</v>
      </c>
      <c r="N577" s="46">
        <f t="shared" si="106"/>
        <v>3227.9136771500002</v>
      </c>
      <c r="O577" s="46">
        <f t="shared" si="107"/>
        <v>2852.67367715</v>
      </c>
      <c r="P577" s="46">
        <f>'Данные ком.оператора'!C568</f>
        <v>2069.7244602300002</v>
      </c>
    </row>
    <row r="578" spans="2:16" ht="15.75" x14ac:dyDescent="0.25">
      <c r="B578" s="34" t="str">
        <f>'Данные ком.оператора'!A569</f>
        <v>23.02.2024</v>
      </c>
      <c r="C578" s="6">
        <v>3</v>
      </c>
      <c r="D578" s="46">
        <f t="shared" si="96"/>
        <v>2732.5315271600002</v>
      </c>
      <c r="E578" s="46">
        <f t="shared" si="97"/>
        <v>2732.5315271600002</v>
      </c>
      <c r="F578" s="46">
        <f t="shared" si="98"/>
        <v>2357.29152716</v>
      </c>
      <c r="G578" s="46">
        <f t="shared" si="99"/>
        <v>2836.48152716</v>
      </c>
      <c r="H578" s="46">
        <f t="shared" si="100"/>
        <v>2836.48152716</v>
      </c>
      <c r="I578" s="46">
        <f t="shared" si="101"/>
        <v>2461.2415271599998</v>
      </c>
      <c r="J578" s="46">
        <f t="shared" si="102"/>
        <v>3158.1715271600001</v>
      </c>
      <c r="K578" s="46">
        <f t="shared" si="103"/>
        <v>3158.1715271600001</v>
      </c>
      <c r="L578" s="46">
        <f t="shared" si="104"/>
        <v>2782.9315271599999</v>
      </c>
      <c r="M578" s="46">
        <f t="shared" si="105"/>
        <v>3232.2415271600003</v>
      </c>
      <c r="N578" s="46">
        <f t="shared" si="106"/>
        <v>3232.2415271600003</v>
      </c>
      <c r="O578" s="46">
        <f t="shared" si="107"/>
        <v>2857.00152716</v>
      </c>
      <c r="P578" s="46">
        <f>'Данные ком.оператора'!C569</f>
        <v>2074.0523102400002</v>
      </c>
    </row>
    <row r="579" spans="2:16" ht="15.75" x14ac:dyDescent="0.25">
      <c r="B579" s="34" t="str">
        <f>'Данные ком.оператора'!A570</f>
        <v>23.02.2024</v>
      </c>
      <c r="C579" s="6">
        <v>4</v>
      </c>
      <c r="D579" s="46">
        <f t="shared" si="96"/>
        <v>2733.1720846600001</v>
      </c>
      <c r="E579" s="46">
        <f t="shared" si="97"/>
        <v>2733.1720846600001</v>
      </c>
      <c r="F579" s="46">
        <f t="shared" si="98"/>
        <v>2357.9320846599999</v>
      </c>
      <c r="G579" s="46">
        <f t="shared" si="99"/>
        <v>2837.1220846599999</v>
      </c>
      <c r="H579" s="46">
        <f t="shared" si="100"/>
        <v>2837.1220846599999</v>
      </c>
      <c r="I579" s="46">
        <f t="shared" si="101"/>
        <v>2461.8820846599997</v>
      </c>
      <c r="J579" s="46">
        <f t="shared" si="102"/>
        <v>3158.81208466</v>
      </c>
      <c r="K579" s="46">
        <f t="shared" si="103"/>
        <v>3158.81208466</v>
      </c>
      <c r="L579" s="46">
        <f t="shared" si="104"/>
        <v>2783.5720846599997</v>
      </c>
      <c r="M579" s="46">
        <f t="shared" si="105"/>
        <v>3232.8820846600001</v>
      </c>
      <c r="N579" s="46">
        <f t="shared" si="106"/>
        <v>3232.8820846600001</v>
      </c>
      <c r="O579" s="46">
        <f t="shared" si="107"/>
        <v>2857.6420846599999</v>
      </c>
      <c r="P579" s="46">
        <f>'Данные ком.оператора'!C570</f>
        <v>2074.6928677400001</v>
      </c>
    </row>
    <row r="580" spans="2:16" ht="15.75" x14ac:dyDescent="0.25">
      <c r="B580" s="34" t="str">
        <f>'Данные ком.оператора'!A571</f>
        <v>23.02.2024</v>
      </c>
      <c r="C580" s="6">
        <v>5</v>
      </c>
      <c r="D580" s="46">
        <f t="shared" si="96"/>
        <v>2748.3006812799999</v>
      </c>
      <c r="E580" s="46">
        <f t="shared" si="97"/>
        <v>2748.3006812799999</v>
      </c>
      <c r="F580" s="46">
        <f t="shared" si="98"/>
        <v>2373.0606812799997</v>
      </c>
      <c r="G580" s="46">
        <f t="shared" si="99"/>
        <v>2852.2506812799998</v>
      </c>
      <c r="H580" s="46">
        <f t="shared" si="100"/>
        <v>2852.2506812799998</v>
      </c>
      <c r="I580" s="46">
        <f t="shared" si="101"/>
        <v>2477.0106812799995</v>
      </c>
      <c r="J580" s="46">
        <f t="shared" si="102"/>
        <v>3173.9406812799998</v>
      </c>
      <c r="K580" s="46">
        <f t="shared" si="103"/>
        <v>3173.9406812799998</v>
      </c>
      <c r="L580" s="46">
        <f t="shared" si="104"/>
        <v>2798.7006812799996</v>
      </c>
      <c r="M580" s="46">
        <f t="shared" si="105"/>
        <v>3248.01068128</v>
      </c>
      <c r="N580" s="46">
        <f t="shared" si="106"/>
        <v>3248.01068128</v>
      </c>
      <c r="O580" s="46">
        <f t="shared" si="107"/>
        <v>2872.7706812799997</v>
      </c>
      <c r="P580" s="46">
        <f>'Данные ком.оператора'!C571</f>
        <v>2089.8214643599999</v>
      </c>
    </row>
    <row r="581" spans="2:16" ht="15.75" x14ac:dyDescent="0.25">
      <c r="B581" s="34" t="str">
        <f>'Данные ком.оператора'!A572</f>
        <v>23.02.2024</v>
      </c>
      <c r="C581" s="6">
        <v>6</v>
      </c>
      <c r="D581" s="46">
        <f t="shared" si="96"/>
        <v>2725.5428879599999</v>
      </c>
      <c r="E581" s="46">
        <f t="shared" si="97"/>
        <v>2725.5428879599999</v>
      </c>
      <c r="F581" s="46">
        <f t="shared" si="98"/>
        <v>2350.3028879599997</v>
      </c>
      <c r="G581" s="46">
        <f t="shared" si="99"/>
        <v>2829.4928879599997</v>
      </c>
      <c r="H581" s="46">
        <f t="shared" si="100"/>
        <v>2829.4928879599997</v>
      </c>
      <c r="I581" s="46">
        <f t="shared" si="101"/>
        <v>2454.2528879599995</v>
      </c>
      <c r="J581" s="46">
        <f t="shared" si="102"/>
        <v>3151.1828879599998</v>
      </c>
      <c r="K581" s="46">
        <f t="shared" si="103"/>
        <v>3151.1828879599998</v>
      </c>
      <c r="L581" s="46">
        <f t="shared" si="104"/>
        <v>2775.9428879599996</v>
      </c>
      <c r="M581" s="46">
        <f t="shared" si="105"/>
        <v>3225.25288796</v>
      </c>
      <c r="N581" s="46">
        <f t="shared" si="106"/>
        <v>3225.25288796</v>
      </c>
      <c r="O581" s="46">
        <f t="shared" si="107"/>
        <v>2850.0128879599997</v>
      </c>
      <c r="P581" s="46">
        <f>'Данные ком.оператора'!C572</f>
        <v>2067.0636710399999</v>
      </c>
    </row>
    <row r="582" spans="2:16" ht="15.75" x14ac:dyDescent="0.25">
      <c r="B582" s="34" t="str">
        <f>'Данные ком.оператора'!A573</f>
        <v>23.02.2024</v>
      </c>
      <c r="C582" s="6">
        <v>7</v>
      </c>
      <c r="D582" s="46">
        <f t="shared" si="96"/>
        <v>2770.1197144399998</v>
      </c>
      <c r="E582" s="46">
        <f t="shared" si="97"/>
        <v>2770.1197144399998</v>
      </c>
      <c r="F582" s="46">
        <f t="shared" si="98"/>
        <v>2394.8797144399996</v>
      </c>
      <c r="G582" s="46">
        <f t="shared" si="99"/>
        <v>2874.0697144399996</v>
      </c>
      <c r="H582" s="46">
        <f t="shared" si="100"/>
        <v>2874.0697144399996</v>
      </c>
      <c r="I582" s="46">
        <f t="shared" si="101"/>
        <v>2498.8297144399994</v>
      </c>
      <c r="J582" s="46">
        <f t="shared" si="102"/>
        <v>3195.7597144399997</v>
      </c>
      <c r="K582" s="46">
        <f t="shared" si="103"/>
        <v>3195.7597144399997</v>
      </c>
      <c r="L582" s="46">
        <f t="shared" si="104"/>
        <v>2820.5197144399995</v>
      </c>
      <c r="M582" s="46">
        <f t="shared" si="105"/>
        <v>3269.8297144399999</v>
      </c>
      <c r="N582" s="46">
        <f t="shared" si="106"/>
        <v>3269.8297144399999</v>
      </c>
      <c r="O582" s="46">
        <f t="shared" si="107"/>
        <v>2894.5897144399996</v>
      </c>
      <c r="P582" s="46">
        <f>'Данные ком.оператора'!C573</f>
        <v>2111.6404975199998</v>
      </c>
    </row>
    <row r="583" spans="2:16" ht="15.75" x14ac:dyDescent="0.25">
      <c r="B583" s="34" t="str">
        <f>'Данные ком.оператора'!A574</f>
        <v>23.02.2024</v>
      </c>
      <c r="C583" s="6">
        <v>8</v>
      </c>
      <c r="D583" s="46">
        <f t="shared" si="96"/>
        <v>2756.5499463400001</v>
      </c>
      <c r="E583" s="46">
        <f t="shared" si="97"/>
        <v>2756.5499463400001</v>
      </c>
      <c r="F583" s="46">
        <f t="shared" si="98"/>
        <v>2381.3099463399999</v>
      </c>
      <c r="G583" s="46">
        <f t="shared" si="99"/>
        <v>2860.49994634</v>
      </c>
      <c r="H583" s="46">
        <f t="shared" si="100"/>
        <v>2860.49994634</v>
      </c>
      <c r="I583" s="46">
        <f t="shared" si="101"/>
        <v>2485.2599463399997</v>
      </c>
      <c r="J583" s="46">
        <f t="shared" si="102"/>
        <v>3182.18994634</v>
      </c>
      <c r="K583" s="46">
        <f t="shared" si="103"/>
        <v>3182.18994634</v>
      </c>
      <c r="L583" s="46">
        <f t="shared" si="104"/>
        <v>2806.9499463399998</v>
      </c>
      <c r="M583" s="46">
        <f t="shared" si="105"/>
        <v>3256.2599463400002</v>
      </c>
      <c r="N583" s="46">
        <f t="shared" si="106"/>
        <v>3256.2599463400002</v>
      </c>
      <c r="O583" s="46">
        <f t="shared" si="107"/>
        <v>2881.0199463399999</v>
      </c>
      <c r="P583" s="46">
        <f>'Данные ком.оператора'!C574</f>
        <v>2098.0707294200001</v>
      </c>
    </row>
    <row r="584" spans="2:16" ht="15.75" x14ac:dyDescent="0.25">
      <c r="B584" s="34" t="str">
        <f>'Данные ком.оператора'!A575</f>
        <v>23.02.2024</v>
      </c>
      <c r="C584" s="6">
        <v>9</v>
      </c>
      <c r="D584" s="46">
        <f t="shared" si="96"/>
        <v>2748.2279163200001</v>
      </c>
      <c r="E584" s="46">
        <f t="shared" si="97"/>
        <v>2748.2279163200001</v>
      </c>
      <c r="F584" s="46">
        <f t="shared" si="98"/>
        <v>2372.9879163199998</v>
      </c>
      <c r="G584" s="46">
        <f t="shared" si="99"/>
        <v>2852.1779163199999</v>
      </c>
      <c r="H584" s="46">
        <f t="shared" si="100"/>
        <v>2852.1779163199999</v>
      </c>
      <c r="I584" s="46">
        <f t="shared" si="101"/>
        <v>2476.9379163199997</v>
      </c>
      <c r="J584" s="46">
        <f t="shared" si="102"/>
        <v>3173.8679163199999</v>
      </c>
      <c r="K584" s="46">
        <f t="shared" si="103"/>
        <v>3173.8679163199999</v>
      </c>
      <c r="L584" s="46">
        <f t="shared" si="104"/>
        <v>2798.6279163199997</v>
      </c>
      <c r="M584" s="46">
        <f t="shared" si="105"/>
        <v>3247.9379163200001</v>
      </c>
      <c r="N584" s="46">
        <f t="shared" si="106"/>
        <v>3247.9379163200001</v>
      </c>
      <c r="O584" s="46">
        <f t="shared" si="107"/>
        <v>2872.6979163199999</v>
      </c>
      <c r="P584" s="46">
        <f>'Данные ком.оператора'!C575</f>
        <v>2089.7486994000001</v>
      </c>
    </row>
    <row r="585" spans="2:16" ht="15.75" x14ac:dyDescent="0.25">
      <c r="B585" s="34" t="str">
        <f>'Данные ком.оператора'!A576</f>
        <v>23.02.2024</v>
      </c>
      <c r="C585" s="6">
        <v>10</v>
      </c>
      <c r="D585" s="46">
        <f t="shared" si="96"/>
        <v>2728.6656922799998</v>
      </c>
      <c r="E585" s="46">
        <f t="shared" si="97"/>
        <v>2728.6656922799998</v>
      </c>
      <c r="F585" s="46">
        <f t="shared" si="98"/>
        <v>2353.4256922799996</v>
      </c>
      <c r="G585" s="46">
        <f t="shared" si="99"/>
        <v>2832.6156922799996</v>
      </c>
      <c r="H585" s="46">
        <f t="shared" si="100"/>
        <v>2832.6156922799996</v>
      </c>
      <c r="I585" s="46">
        <f t="shared" si="101"/>
        <v>2457.3756922799994</v>
      </c>
      <c r="J585" s="46">
        <f t="shared" si="102"/>
        <v>3154.3056922799997</v>
      </c>
      <c r="K585" s="46">
        <f t="shared" si="103"/>
        <v>3154.3056922799997</v>
      </c>
      <c r="L585" s="46">
        <f t="shared" si="104"/>
        <v>2779.0656922799994</v>
      </c>
      <c r="M585" s="46">
        <f t="shared" si="105"/>
        <v>3228.3756922799998</v>
      </c>
      <c r="N585" s="46">
        <f t="shared" si="106"/>
        <v>3228.3756922799998</v>
      </c>
      <c r="O585" s="46">
        <f t="shared" si="107"/>
        <v>2853.1356922799996</v>
      </c>
      <c r="P585" s="46">
        <f>'Данные ком.оператора'!C576</f>
        <v>2070.1864753599998</v>
      </c>
    </row>
    <row r="586" spans="2:16" ht="15.75" x14ac:dyDescent="0.25">
      <c r="B586" s="34" t="str">
        <f>'Данные ком.оператора'!A577</f>
        <v>23.02.2024</v>
      </c>
      <c r="C586" s="6">
        <v>11</v>
      </c>
      <c r="D586" s="46">
        <f t="shared" si="96"/>
        <v>2750.7392600600001</v>
      </c>
      <c r="E586" s="46">
        <f t="shared" si="97"/>
        <v>2750.7392600600001</v>
      </c>
      <c r="F586" s="46">
        <f t="shared" si="98"/>
        <v>2375.4992600599999</v>
      </c>
      <c r="G586" s="46">
        <f t="shared" si="99"/>
        <v>2854.6892600599999</v>
      </c>
      <c r="H586" s="46">
        <f t="shared" si="100"/>
        <v>2854.6892600599999</v>
      </c>
      <c r="I586" s="46">
        <f t="shared" si="101"/>
        <v>2479.4492600599997</v>
      </c>
      <c r="J586" s="46">
        <f t="shared" si="102"/>
        <v>3176.37926006</v>
      </c>
      <c r="K586" s="46">
        <f t="shared" si="103"/>
        <v>3176.37926006</v>
      </c>
      <c r="L586" s="46">
        <f t="shared" si="104"/>
        <v>2801.1392600599997</v>
      </c>
      <c r="M586" s="46">
        <f t="shared" si="105"/>
        <v>3250.4492600600001</v>
      </c>
      <c r="N586" s="46">
        <f t="shared" si="106"/>
        <v>3250.4492600600001</v>
      </c>
      <c r="O586" s="46">
        <f t="shared" si="107"/>
        <v>2875.2092600599999</v>
      </c>
      <c r="P586" s="46">
        <f>'Данные ком.оператора'!C577</f>
        <v>2092.2600431400001</v>
      </c>
    </row>
    <row r="587" spans="2:16" ht="15.75" x14ac:dyDescent="0.25">
      <c r="B587" s="34" t="str">
        <f>'Данные ком.оператора'!A578</f>
        <v>23.02.2024</v>
      </c>
      <c r="C587" s="6">
        <v>12</v>
      </c>
      <c r="D587" s="46">
        <f t="shared" si="96"/>
        <v>2757.0977048599998</v>
      </c>
      <c r="E587" s="46">
        <f t="shared" si="97"/>
        <v>2757.0977048599998</v>
      </c>
      <c r="F587" s="46">
        <f t="shared" si="98"/>
        <v>2381.8577048599996</v>
      </c>
      <c r="G587" s="46">
        <f t="shared" si="99"/>
        <v>2861.0477048599996</v>
      </c>
      <c r="H587" s="46">
        <f t="shared" si="100"/>
        <v>2861.0477048599996</v>
      </c>
      <c r="I587" s="46">
        <f t="shared" si="101"/>
        <v>2485.8077048599994</v>
      </c>
      <c r="J587" s="46">
        <f t="shared" si="102"/>
        <v>3182.7377048599997</v>
      </c>
      <c r="K587" s="46">
        <f t="shared" si="103"/>
        <v>3182.7377048599997</v>
      </c>
      <c r="L587" s="46">
        <f t="shared" si="104"/>
        <v>2807.4977048599994</v>
      </c>
      <c r="M587" s="46">
        <f t="shared" si="105"/>
        <v>3256.8077048599998</v>
      </c>
      <c r="N587" s="46">
        <f t="shared" si="106"/>
        <v>3256.8077048599998</v>
      </c>
      <c r="O587" s="46">
        <f t="shared" si="107"/>
        <v>2881.5677048599996</v>
      </c>
      <c r="P587" s="46">
        <f>'Данные ком.оператора'!C578</f>
        <v>2098.6184879399998</v>
      </c>
    </row>
    <row r="588" spans="2:16" ht="15.75" x14ac:dyDescent="0.25">
      <c r="B588" s="34" t="str">
        <f>'Данные ком.оператора'!A579</f>
        <v>23.02.2024</v>
      </c>
      <c r="C588" s="6">
        <v>13</v>
      </c>
      <c r="D588" s="46">
        <f t="shared" si="96"/>
        <v>2746.24483358</v>
      </c>
      <c r="E588" s="46">
        <f t="shared" si="97"/>
        <v>2746.24483358</v>
      </c>
      <c r="F588" s="46">
        <f t="shared" si="98"/>
        <v>2371.0048335799997</v>
      </c>
      <c r="G588" s="46">
        <f t="shared" si="99"/>
        <v>2850.1948335799998</v>
      </c>
      <c r="H588" s="46">
        <f t="shared" si="100"/>
        <v>2850.1948335799998</v>
      </c>
      <c r="I588" s="46">
        <f t="shared" si="101"/>
        <v>2474.9548335799996</v>
      </c>
      <c r="J588" s="46">
        <f t="shared" si="102"/>
        <v>3171.8848335799998</v>
      </c>
      <c r="K588" s="46">
        <f t="shared" si="103"/>
        <v>3171.8848335799998</v>
      </c>
      <c r="L588" s="46">
        <f t="shared" si="104"/>
        <v>2796.6448335799996</v>
      </c>
      <c r="M588" s="46">
        <f t="shared" si="105"/>
        <v>3245.95483358</v>
      </c>
      <c r="N588" s="46">
        <f t="shared" si="106"/>
        <v>3245.95483358</v>
      </c>
      <c r="O588" s="46">
        <f t="shared" si="107"/>
        <v>2870.7148335799998</v>
      </c>
      <c r="P588" s="46">
        <f>'Данные ком.оператора'!C579</f>
        <v>2087.76561666</v>
      </c>
    </row>
    <row r="589" spans="2:16" ht="15.75" x14ac:dyDescent="0.25">
      <c r="B589" s="34" t="str">
        <f>'Данные ком.оператора'!A580</f>
        <v>23.02.2024</v>
      </c>
      <c r="C589" s="6">
        <v>14</v>
      </c>
      <c r="D589" s="46">
        <f t="shared" si="96"/>
        <v>2721.5150203200001</v>
      </c>
      <c r="E589" s="46">
        <f t="shared" si="97"/>
        <v>2721.5150203200001</v>
      </c>
      <c r="F589" s="46">
        <f t="shared" si="98"/>
        <v>2346.2750203199998</v>
      </c>
      <c r="G589" s="46">
        <f t="shared" si="99"/>
        <v>2825.4650203199999</v>
      </c>
      <c r="H589" s="46">
        <f t="shared" si="100"/>
        <v>2825.4650203199999</v>
      </c>
      <c r="I589" s="46">
        <f t="shared" si="101"/>
        <v>2450.2250203199997</v>
      </c>
      <c r="J589" s="46">
        <f t="shared" si="102"/>
        <v>3147.1550203199999</v>
      </c>
      <c r="K589" s="46">
        <f t="shared" si="103"/>
        <v>3147.1550203199999</v>
      </c>
      <c r="L589" s="46">
        <f t="shared" si="104"/>
        <v>2771.9150203199997</v>
      </c>
      <c r="M589" s="46">
        <f t="shared" si="105"/>
        <v>3221.2250203200001</v>
      </c>
      <c r="N589" s="46">
        <f t="shared" si="106"/>
        <v>3221.2250203200001</v>
      </c>
      <c r="O589" s="46">
        <f t="shared" si="107"/>
        <v>2845.9850203199999</v>
      </c>
      <c r="P589" s="46">
        <f>'Данные ком.оператора'!C580</f>
        <v>2063.0358034000001</v>
      </c>
    </row>
    <row r="590" spans="2:16" ht="15.75" x14ac:dyDescent="0.25">
      <c r="B590" s="34" t="str">
        <f>'Данные ком.оператора'!A581</f>
        <v>23.02.2024</v>
      </c>
      <c r="C590" s="6">
        <v>15</v>
      </c>
      <c r="D590" s="46">
        <f t="shared" si="96"/>
        <v>2725.9979351299999</v>
      </c>
      <c r="E590" s="46">
        <f t="shared" si="97"/>
        <v>2725.9979351299999</v>
      </c>
      <c r="F590" s="46">
        <f t="shared" si="98"/>
        <v>2350.7579351299996</v>
      </c>
      <c r="G590" s="46">
        <f t="shared" si="99"/>
        <v>2829.9479351299997</v>
      </c>
      <c r="H590" s="46">
        <f t="shared" si="100"/>
        <v>2829.9479351299997</v>
      </c>
      <c r="I590" s="46">
        <f t="shared" si="101"/>
        <v>2454.7079351299994</v>
      </c>
      <c r="J590" s="46">
        <f t="shared" si="102"/>
        <v>3151.6379351299997</v>
      </c>
      <c r="K590" s="46">
        <f t="shared" si="103"/>
        <v>3151.6379351299997</v>
      </c>
      <c r="L590" s="46">
        <f t="shared" si="104"/>
        <v>2776.3979351299995</v>
      </c>
      <c r="M590" s="46">
        <f t="shared" si="105"/>
        <v>3225.7079351299999</v>
      </c>
      <c r="N590" s="46">
        <f t="shared" si="106"/>
        <v>3225.7079351299999</v>
      </c>
      <c r="O590" s="46">
        <f t="shared" si="107"/>
        <v>2850.4679351299997</v>
      </c>
      <c r="P590" s="46">
        <f>'Данные ком.оператора'!C581</f>
        <v>2067.5187182099999</v>
      </c>
    </row>
    <row r="591" spans="2:16" ht="15.75" x14ac:dyDescent="0.25">
      <c r="B591" s="34" t="str">
        <f>'Данные ком.оператора'!A582</f>
        <v>23.02.2024</v>
      </c>
      <c r="C591" s="6">
        <v>16</v>
      </c>
      <c r="D591" s="46">
        <f t="shared" si="96"/>
        <v>2724.4519670099999</v>
      </c>
      <c r="E591" s="46">
        <f t="shared" si="97"/>
        <v>2724.4519670099999</v>
      </c>
      <c r="F591" s="46">
        <f t="shared" si="98"/>
        <v>2349.2119670099996</v>
      </c>
      <c r="G591" s="46">
        <f t="shared" si="99"/>
        <v>2828.4019670099997</v>
      </c>
      <c r="H591" s="46">
        <f t="shared" si="100"/>
        <v>2828.4019670099997</v>
      </c>
      <c r="I591" s="46">
        <f t="shared" si="101"/>
        <v>2453.1619670099994</v>
      </c>
      <c r="J591" s="46">
        <f t="shared" si="102"/>
        <v>3150.0919670099997</v>
      </c>
      <c r="K591" s="46">
        <f t="shared" si="103"/>
        <v>3150.0919670099997</v>
      </c>
      <c r="L591" s="46">
        <f t="shared" si="104"/>
        <v>2774.8519670099995</v>
      </c>
      <c r="M591" s="46">
        <f t="shared" si="105"/>
        <v>3224.1619670099999</v>
      </c>
      <c r="N591" s="46">
        <f t="shared" si="106"/>
        <v>3224.1619670099999</v>
      </c>
      <c r="O591" s="46">
        <f t="shared" si="107"/>
        <v>2848.9219670099997</v>
      </c>
      <c r="P591" s="46">
        <f>'Данные ком.оператора'!C582</f>
        <v>2065.9727500899999</v>
      </c>
    </row>
    <row r="592" spans="2:16" ht="15.75" x14ac:dyDescent="0.25">
      <c r="B592" s="34" t="str">
        <f>'Данные ком.оператора'!A583</f>
        <v>23.02.2024</v>
      </c>
      <c r="C592" s="6">
        <v>17</v>
      </c>
      <c r="D592" s="46">
        <f t="shared" si="96"/>
        <v>2741.7383011400002</v>
      </c>
      <c r="E592" s="46">
        <f t="shared" si="97"/>
        <v>2741.7383011400002</v>
      </c>
      <c r="F592" s="46">
        <f t="shared" si="98"/>
        <v>2366.49830114</v>
      </c>
      <c r="G592" s="46">
        <f t="shared" si="99"/>
        <v>2845.68830114</v>
      </c>
      <c r="H592" s="46">
        <f t="shared" si="100"/>
        <v>2845.68830114</v>
      </c>
      <c r="I592" s="46">
        <f t="shared" si="101"/>
        <v>2470.4483011399998</v>
      </c>
      <c r="J592" s="46">
        <f t="shared" si="102"/>
        <v>3167.3783011400001</v>
      </c>
      <c r="K592" s="46">
        <f t="shared" si="103"/>
        <v>3167.3783011400001</v>
      </c>
      <c r="L592" s="46">
        <f t="shared" si="104"/>
        <v>2792.1383011399998</v>
      </c>
      <c r="M592" s="46">
        <f t="shared" si="105"/>
        <v>3241.4483011400002</v>
      </c>
      <c r="N592" s="46">
        <f t="shared" si="106"/>
        <v>3241.4483011400002</v>
      </c>
      <c r="O592" s="46">
        <f t="shared" si="107"/>
        <v>2866.20830114</v>
      </c>
      <c r="P592" s="46">
        <f>'Данные ком.оператора'!C583</f>
        <v>2083.2590842200002</v>
      </c>
    </row>
    <row r="593" spans="2:16" ht="15.75" x14ac:dyDescent="0.25">
      <c r="B593" s="34" t="str">
        <f>'Данные ком.оператора'!A584</f>
        <v>23.02.2024</v>
      </c>
      <c r="C593" s="6">
        <v>18</v>
      </c>
      <c r="D593" s="46">
        <f t="shared" si="96"/>
        <v>2740.3978147500002</v>
      </c>
      <c r="E593" s="46">
        <f t="shared" si="97"/>
        <v>2740.3978147500002</v>
      </c>
      <c r="F593" s="46">
        <f t="shared" si="98"/>
        <v>2365.1578147499999</v>
      </c>
      <c r="G593" s="46">
        <f t="shared" si="99"/>
        <v>2844.34781475</v>
      </c>
      <c r="H593" s="46">
        <f t="shared" si="100"/>
        <v>2844.34781475</v>
      </c>
      <c r="I593" s="46">
        <f t="shared" si="101"/>
        <v>2469.1078147499998</v>
      </c>
      <c r="J593" s="46">
        <f t="shared" si="102"/>
        <v>3166.0378147500001</v>
      </c>
      <c r="K593" s="46">
        <f t="shared" si="103"/>
        <v>3166.0378147500001</v>
      </c>
      <c r="L593" s="46">
        <f t="shared" si="104"/>
        <v>2790.7978147499998</v>
      </c>
      <c r="M593" s="46">
        <f t="shared" si="105"/>
        <v>3240.1078147500002</v>
      </c>
      <c r="N593" s="46">
        <f t="shared" si="106"/>
        <v>3240.1078147500002</v>
      </c>
      <c r="O593" s="46">
        <f t="shared" si="107"/>
        <v>2864.86781475</v>
      </c>
      <c r="P593" s="46">
        <f>'Данные ком.оператора'!C584</f>
        <v>2081.9185978300002</v>
      </c>
    </row>
    <row r="594" spans="2:16" ht="15.75" x14ac:dyDescent="0.25">
      <c r="B594" s="34" t="str">
        <f>'Данные ком.оператора'!A585</f>
        <v>23.02.2024</v>
      </c>
      <c r="C594" s="6">
        <v>19</v>
      </c>
      <c r="D594" s="46">
        <f t="shared" si="96"/>
        <v>2747.4380302499999</v>
      </c>
      <c r="E594" s="46">
        <f t="shared" si="97"/>
        <v>2747.4380302499999</v>
      </c>
      <c r="F594" s="46">
        <f t="shared" si="98"/>
        <v>2372.1980302499996</v>
      </c>
      <c r="G594" s="46">
        <f t="shared" si="99"/>
        <v>2851.3880302499997</v>
      </c>
      <c r="H594" s="46">
        <f t="shared" si="100"/>
        <v>2851.3880302499997</v>
      </c>
      <c r="I594" s="46">
        <f t="shared" si="101"/>
        <v>2476.1480302499995</v>
      </c>
      <c r="J594" s="46">
        <f t="shared" si="102"/>
        <v>3173.0780302499998</v>
      </c>
      <c r="K594" s="46">
        <f t="shared" si="103"/>
        <v>3173.0780302499998</v>
      </c>
      <c r="L594" s="46">
        <f t="shared" si="104"/>
        <v>2797.8380302499995</v>
      </c>
      <c r="M594" s="46">
        <f t="shared" si="105"/>
        <v>3247.1480302499999</v>
      </c>
      <c r="N594" s="46">
        <f t="shared" si="106"/>
        <v>3247.1480302499999</v>
      </c>
      <c r="O594" s="46">
        <f t="shared" si="107"/>
        <v>2871.9080302499997</v>
      </c>
      <c r="P594" s="46">
        <f>'Данные ком.оператора'!C585</f>
        <v>2088.9588133299999</v>
      </c>
    </row>
    <row r="595" spans="2:16" ht="15.75" x14ac:dyDescent="0.25">
      <c r="B595" s="34" t="str">
        <f>'Данные ком.оператора'!A586</f>
        <v>23.02.2024</v>
      </c>
      <c r="C595" s="6">
        <v>20</v>
      </c>
      <c r="D595" s="46">
        <f t="shared" si="96"/>
        <v>2716.8780334399999</v>
      </c>
      <c r="E595" s="46">
        <f t="shared" si="97"/>
        <v>2716.8780334399999</v>
      </c>
      <c r="F595" s="46">
        <f t="shared" si="98"/>
        <v>2341.6380334399996</v>
      </c>
      <c r="G595" s="46">
        <f t="shared" si="99"/>
        <v>2820.8280334399997</v>
      </c>
      <c r="H595" s="46">
        <f t="shared" si="100"/>
        <v>2820.8280334399997</v>
      </c>
      <c r="I595" s="46">
        <f t="shared" si="101"/>
        <v>2445.5880334399994</v>
      </c>
      <c r="J595" s="46">
        <f t="shared" si="102"/>
        <v>3142.5180334399997</v>
      </c>
      <c r="K595" s="46">
        <f t="shared" si="103"/>
        <v>3142.5180334399997</v>
      </c>
      <c r="L595" s="46">
        <f t="shared" si="104"/>
        <v>2767.2780334399995</v>
      </c>
      <c r="M595" s="46">
        <f t="shared" si="105"/>
        <v>3216.5880334399999</v>
      </c>
      <c r="N595" s="46">
        <f t="shared" si="106"/>
        <v>3216.5880334399999</v>
      </c>
      <c r="O595" s="46">
        <f t="shared" si="107"/>
        <v>2841.3480334399997</v>
      </c>
      <c r="P595" s="46">
        <f>'Данные ком.оператора'!C586</f>
        <v>2058.3988165199999</v>
      </c>
    </row>
    <row r="596" spans="2:16" ht="15.75" x14ac:dyDescent="0.25">
      <c r="B596" s="34" t="str">
        <f>'Данные ком.оператора'!A587</f>
        <v>23.02.2024</v>
      </c>
      <c r="C596" s="6">
        <v>21</v>
      </c>
      <c r="D596" s="46">
        <f t="shared" si="96"/>
        <v>2714.88988423</v>
      </c>
      <c r="E596" s="46">
        <f t="shared" si="97"/>
        <v>2714.88988423</v>
      </c>
      <c r="F596" s="46">
        <f t="shared" si="98"/>
        <v>2339.6498842299998</v>
      </c>
      <c r="G596" s="46">
        <f t="shared" si="99"/>
        <v>2818.8398842299998</v>
      </c>
      <c r="H596" s="46">
        <f t="shared" si="100"/>
        <v>2818.8398842299998</v>
      </c>
      <c r="I596" s="46">
        <f t="shared" si="101"/>
        <v>2443.5998842299996</v>
      </c>
      <c r="J596" s="46">
        <f t="shared" si="102"/>
        <v>3140.5298842299999</v>
      </c>
      <c r="K596" s="46">
        <f t="shared" si="103"/>
        <v>3140.5298842299999</v>
      </c>
      <c r="L596" s="46">
        <f t="shared" si="104"/>
        <v>2765.2898842299996</v>
      </c>
      <c r="M596" s="46">
        <f t="shared" si="105"/>
        <v>3214.59988423</v>
      </c>
      <c r="N596" s="46">
        <f t="shared" si="106"/>
        <v>3214.59988423</v>
      </c>
      <c r="O596" s="46">
        <f t="shared" si="107"/>
        <v>2839.3598842299998</v>
      </c>
      <c r="P596" s="46">
        <f>'Данные ком.оператора'!C587</f>
        <v>2056.41066731</v>
      </c>
    </row>
    <row r="597" spans="2:16" ht="15.75" x14ac:dyDescent="0.25">
      <c r="B597" s="34" t="str">
        <f>'Данные ком.оператора'!A588</f>
        <v>23.02.2024</v>
      </c>
      <c r="C597" s="6">
        <v>22</v>
      </c>
      <c r="D597" s="46">
        <f t="shared" si="96"/>
        <v>2710.7775582600002</v>
      </c>
      <c r="E597" s="46">
        <f t="shared" si="97"/>
        <v>2710.7775582600002</v>
      </c>
      <c r="F597" s="46">
        <f t="shared" si="98"/>
        <v>2335.53755826</v>
      </c>
      <c r="G597" s="46">
        <f t="shared" si="99"/>
        <v>2814.72755826</v>
      </c>
      <c r="H597" s="46">
        <f t="shared" si="100"/>
        <v>2814.72755826</v>
      </c>
      <c r="I597" s="46">
        <f t="shared" si="101"/>
        <v>2439.4875582599998</v>
      </c>
      <c r="J597" s="46">
        <f t="shared" si="102"/>
        <v>3136.4175582600001</v>
      </c>
      <c r="K597" s="46">
        <f t="shared" si="103"/>
        <v>3136.4175582600001</v>
      </c>
      <c r="L597" s="46">
        <f t="shared" si="104"/>
        <v>2761.1775582599998</v>
      </c>
      <c r="M597" s="46">
        <f t="shared" si="105"/>
        <v>3210.4875582600002</v>
      </c>
      <c r="N597" s="46">
        <f t="shared" si="106"/>
        <v>3210.4875582600002</v>
      </c>
      <c r="O597" s="46">
        <f t="shared" si="107"/>
        <v>2835.24755826</v>
      </c>
      <c r="P597" s="46">
        <f>'Данные ком.оператора'!C588</f>
        <v>2052.2983413400002</v>
      </c>
    </row>
    <row r="598" spans="2:16" ht="15.75" x14ac:dyDescent="0.25">
      <c r="B598" s="34" t="str">
        <f>'Данные ком.оператора'!A589</f>
        <v>23.02.2024</v>
      </c>
      <c r="C598" s="6">
        <v>23</v>
      </c>
      <c r="D598" s="46">
        <f t="shared" si="96"/>
        <v>2695.50803989</v>
      </c>
      <c r="E598" s="46">
        <f t="shared" si="97"/>
        <v>2695.50803989</v>
      </c>
      <c r="F598" s="46">
        <f t="shared" si="98"/>
        <v>2320.2680398899997</v>
      </c>
      <c r="G598" s="46">
        <f t="shared" si="99"/>
        <v>2799.4580398899998</v>
      </c>
      <c r="H598" s="46">
        <f t="shared" si="100"/>
        <v>2799.4580398899998</v>
      </c>
      <c r="I598" s="46">
        <f t="shared" si="101"/>
        <v>2424.2180398899995</v>
      </c>
      <c r="J598" s="46">
        <f t="shared" si="102"/>
        <v>3121.1480398899998</v>
      </c>
      <c r="K598" s="46">
        <f t="shared" si="103"/>
        <v>3121.1480398899998</v>
      </c>
      <c r="L598" s="46">
        <f t="shared" si="104"/>
        <v>2745.9080398899996</v>
      </c>
      <c r="M598" s="46">
        <f t="shared" si="105"/>
        <v>3195.21803989</v>
      </c>
      <c r="N598" s="46">
        <f t="shared" si="106"/>
        <v>3195.21803989</v>
      </c>
      <c r="O598" s="46">
        <f t="shared" si="107"/>
        <v>2819.9780398899998</v>
      </c>
      <c r="P598" s="46">
        <f>'Данные ком.оператора'!C589</f>
        <v>2037.02882297</v>
      </c>
    </row>
    <row r="599" spans="2:16" ht="15.75" x14ac:dyDescent="0.25">
      <c r="B599" s="34" t="str">
        <f>'Данные ком.оператора'!A590</f>
        <v>23.02.2024</v>
      </c>
      <c r="C599" s="6">
        <v>24</v>
      </c>
      <c r="D599" s="46">
        <f t="shared" si="96"/>
        <v>2712.1219918699999</v>
      </c>
      <c r="E599" s="46">
        <f t="shared" si="97"/>
        <v>2712.1219918699999</v>
      </c>
      <c r="F599" s="46">
        <f t="shared" si="98"/>
        <v>2336.8819918699996</v>
      </c>
      <c r="G599" s="46">
        <f t="shared" si="99"/>
        <v>2816.0719918699997</v>
      </c>
      <c r="H599" s="46">
        <f t="shared" si="100"/>
        <v>2816.0719918699997</v>
      </c>
      <c r="I599" s="46">
        <f t="shared" si="101"/>
        <v>2440.8319918699995</v>
      </c>
      <c r="J599" s="46">
        <f t="shared" si="102"/>
        <v>3137.7619918699997</v>
      </c>
      <c r="K599" s="46">
        <f t="shared" si="103"/>
        <v>3137.7619918699997</v>
      </c>
      <c r="L599" s="46">
        <f t="shared" si="104"/>
        <v>2762.5219918699995</v>
      </c>
      <c r="M599" s="46">
        <f t="shared" si="105"/>
        <v>3211.8319918699999</v>
      </c>
      <c r="N599" s="46">
        <f t="shared" si="106"/>
        <v>3211.8319918699999</v>
      </c>
      <c r="O599" s="46">
        <f t="shared" si="107"/>
        <v>2836.5919918699997</v>
      </c>
      <c r="P599" s="46">
        <f>'Данные ком.оператора'!C590</f>
        <v>2053.6427749499999</v>
      </c>
    </row>
    <row r="600" spans="2:16" ht="15.75" x14ac:dyDescent="0.25">
      <c r="B600" s="34" t="str">
        <f>'Данные ком.оператора'!A591</f>
        <v>24.02.2024</v>
      </c>
      <c r="C600" s="6">
        <v>1</v>
      </c>
      <c r="D600" s="46">
        <f t="shared" si="96"/>
        <v>2710.0001528100001</v>
      </c>
      <c r="E600" s="46">
        <f t="shared" si="97"/>
        <v>2710.0001528100001</v>
      </c>
      <c r="F600" s="46">
        <f t="shared" si="98"/>
        <v>2334.7601528099999</v>
      </c>
      <c r="G600" s="46">
        <f t="shared" si="99"/>
        <v>2813.95015281</v>
      </c>
      <c r="H600" s="46">
        <f t="shared" si="100"/>
        <v>2813.95015281</v>
      </c>
      <c r="I600" s="46">
        <f t="shared" si="101"/>
        <v>2438.7101528099997</v>
      </c>
      <c r="J600" s="46">
        <f t="shared" si="102"/>
        <v>3135.64015281</v>
      </c>
      <c r="K600" s="46">
        <f t="shared" si="103"/>
        <v>3135.64015281</v>
      </c>
      <c r="L600" s="46">
        <f t="shared" si="104"/>
        <v>2760.4001528099998</v>
      </c>
      <c r="M600" s="46">
        <f t="shared" si="105"/>
        <v>3209.7101528100002</v>
      </c>
      <c r="N600" s="46">
        <f t="shared" si="106"/>
        <v>3209.7101528100002</v>
      </c>
      <c r="O600" s="46">
        <f t="shared" si="107"/>
        <v>2834.4701528099999</v>
      </c>
      <c r="P600" s="46">
        <f>'Данные ком.оператора'!C591</f>
        <v>2051.5209358900001</v>
      </c>
    </row>
    <row r="601" spans="2:16" ht="15.75" x14ac:dyDescent="0.25">
      <c r="B601" s="34" t="str">
        <f>'Данные ком.оператора'!A592</f>
        <v>24.02.2024</v>
      </c>
      <c r="C601" s="6">
        <v>2</v>
      </c>
      <c r="D601" s="46">
        <f t="shared" si="96"/>
        <v>2722.1310082499999</v>
      </c>
      <c r="E601" s="46">
        <f t="shared" si="97"/>
        <v>2722.1310082499999</v>
      </c>
      <c r="F601" s="46">
        <f t="shared" si="98"/>
        <v>2346.8910082499997</v>
      </c>
      <c r="G601" s="46">
        <f t="shared" si="99"/>
        <v>2826.0810082499997</v>
      </c>
      <c r="H601" s="46">
        <f t="shared" si="100"/>
        <v>2826.0810082499997</v>
      </c>
      <c r="I601" s="46">
        <f t="shared" si="101"/>
        <v>2450.8410082499995</v>
      </c>
      <c r="J601" s="46">
        <f t="shared" si="102"/>
        <v>3147.7710082499998</v>
      </c>
      <c r="K601" s="46">
        <f t="shared" si="103"/>
        <v>3147.7710082499998</v>
      </c>
      <c r="L601" s="46">
        <f t="shared" si="104"/>
        <v>2772.5310082499996</v>
      </c>
      <c r="M601" s="46">
        <f t="shared" si="105"/>
        <v>3221.84100825</v>
      </c>
      <c r="N601" s="46">
        <f t="shared" si="106"/>
        <v>3221.84100825</v>
      </c>
      <c r="O601" s="46">
        <f t="shared" si="107"/>
        <v>2846.6010082499997</v>
      </c>
      <c r="P601" s="46">
        <f>'Данные ком.оператора'!C592</f>
        <v>2063.6517913299999</v>
      </c>
    </row>
    <row r="602" spans="2:16" ht="15.75" x14ac:dyDescent="0.25">
      <c r="B602" s="34" t="str">
        <f>'Данные ком.оператора'!A593</f>
        <v>24.02.2024</v>
      </c>
      <c r="C602" s="6">
        <v>3</v>
      </c>
      <c r="D602" s="46">
        <f t="shared" si="96"/>
        <v>2682.7573305599999</v>
      </c>
      <c r="E602" s="46">
        <f t="shared" si="97"/>
        <v>2682.7573305599999</v>
      </c>
      <c r="F602" s="46">
        <f t="shared" si="98"/>
        <v>2307.5173305599997</v>
      </c>
      <c r="G602" s="46">
        <f t="shared" si="99"/>
        <v>2786.7073305599997</v>
      </c>
      <c r="H602" s="46">
        <f t="shared" si="100"/>
        <v>2786.7073305599997</v>
      </c>
      <c r="I602" s="46">
        <f t="shared" si="101"/>
        <v>2411.4673305599995</v>
      </c>
      <c r="J602" s="46">
        <f t="shared" si="102"/>
        <v>3108.3973305599998</v>
      </c>
      <c r="K602" s="46">
        <f t="shared" si="103"/>
        <v>3108.3973305599998</v>
      </c>
      <c r="L602" s="46">
        <f t="shared" si="104"/>
        <v>2733.1573305599995</v>
      </c>
      <c r="M602" s="46">
        <f t="shared" si="105"/>
        <v>3182.4673305599999</v>
      </c>
      <c r="N602" s="46">
        <f t="shared" si="106"/>
        <v>3182.4673305599999</v>
      </c>
      <c r="O602" s="46">
        <f t="shared" si="107"/>
        <v>2807.2273305599997</v>
      </c>
      <c r="P602" s="46">
        <f>'Данные ком.оператора'!C593</f>
        <v>2024.2781136399999</v>
      </c>
    </row>
    <row r="603" spans="2:16" ht="15.75" x14ac:dyDescent="0.25">
      <c r="B603" s="34" t="str">
        <f>'Данные ком.оператора'!A594</f>
        <v>24.02.2024</v>
      </c>
      <c r="C603" s="6">
        <v>4</v>
      </c>
      <c r="D603" s="46">
        <f t="shared" si="96"/>
        <v>2714.86320497</v>
      </c>
      <c r="E603" s="46">
        <f t="shared" si="97"/>
        <v>2714.86320497</v>
      </c>
      <c r="F603" s="46">
        <f t="shared" si="98"/>
        <v>2339.6232049699997</v>
      </c>
      <c r="G603" s="46">
        <f t="shared" si="99"/>
        <v>2818.8132049699998</v>
      </c>
      <c r="H603" s="46">
        <f t="shared" si="100"/>
        <v>2818.8132049699998</v>
      </c>
      <c r="I603" s="46">
        <f t="shared" si="101"/>
        <v>2443.5732049699996</v>
      </c>
      <c r="J603" s="46">
        <f t="shared" si="102"/>
        <v>3140.5032049699998</v>
      </c>
      <c r="K603" s="46">
        <f t="shared" si="103"/>
        <v>3140.5032049699998</v>
      </c>
      <c r="L603" s="46">
        <f t="shared" si="104"/>
        <v>2765.2632049699996</v>
      </c>
      <c r="M603" s="46">
        <f t="shared" si="105"/>
        <v>3214.57320497</v>
      </c>
      <c r="N603" s="46">
        <f t="shared" si="106"/>
        <v>3214.57320497</v>
      </c>
      <c r="O603" s="46">
        <f t="shared" si="107"/>
        <v>2839.3332049699998</v>
      </c>
      <c r="P603" s="46">
        <f>'Данные ком.оператора'!C594</f>
        <v>2056.38398805</v>
      </c>
    </row>
    <row r="604" spans="2:16" ht="15.75" x14ac:dyDescent="0.25">
      <c r="B604" s="34" t="str">
        <f>'Данные ком.оператора'!A595</f>
        <v>24.02.2024</v>
      </c>
      <c r="C604" s="6">
        <v>5</v>
      </c>
      <c r="D604" s="46">
        <f t="shared" si="96"/>
        <v>2728.4396530600002</v>
      </c>
      <c r="E604" s="46">
        <f t="shared" si="97"/>
        <v>2728.4396530600002</v>
      </c>
      <c r="F604" s="46">
        <f t="shared" si="98"/>
        <v>2353.1996530599999</v>
      </c>
      <c r="G604" s="46">
        <f t="shared" si="99"/>
        <v>2832.38965306</v>
      </c>
      <c r="H604" s="46">
        <f t="shared" si="100"/>
        <v>2832.38965306</v>
      </c>
      <c r="I604" s="46">
        <f t="shared" si="101"/>
        <v>2457.1496530599998</v>
      </c>
      <c r="J604" s="46">
        <f t="shared" si="102"/>
        <v>3154.0796530600001</v>
      </c>
      <c r="K604" s="46">
        <f t="shared" si="103"/>
        <v>3154.0796530600001</v>
      </c>
      <c r="L604" s="46">
        <f t="shared" si="104"/>
        <v>2778.8396530599998</v>
      </c>
      <c r="M604" s="46">
        <f t="shared" si="105"/>
        <v>3228.1496530600002</v>
      </c>
      <c r="N604" s="46">
        <f t="shared" si="106"/>
        <v>3228.1496530600002</v>
      </c>
      <c r="O604" s="46">
        <f t="shared" si="107"/>
        <v>2852.90965306</v>
      </c>
      <c r="P604" s="46">
        <f>'Данные ком.оператора'!C595</f>
        <v>2069.9604361400002</v>
      </c>
    </row>
    <row r="605" spans="2:16" ht="15.75" x14ac:dyDescent="0.25">
      <c r="B605" s="34" t="str">
        <f>'Данные ком.оператора'!A596</f>
        <v>24.02.2024</v>
      </c>
      <c r="C605" s="6">
        <v>6</v>
      </c>
      <c r="D605" s="46">
        <f t="shared" si="96"/>
        <v>2701.4386075800003</v>
      </c>
      <c r="E605" s="46">
        <f t="shared" si="97"/>
        <v>2701.4386075800003</v>
      </c>
      <c r="F605" s="46">
        <f t="shared" si="98"/>
        <v>2326.19860758</v>
      </c>
      <c r="G605" s="46">
        <f t="shared" si="99"/>
        <v>2805.3886075800001</v>
      </c>
      <c r="H605" s="46">
        <f t="shared" si="100"/>
        <v>2805.3886075800001</v>
      </c>
      <c r="I605" s="46">
        <f t="shared" si="101"/>
        <v>2430.1486075799999</v>
      </c>
      <c r="J605" s="46">
        <f t="shared" si="102"/>
        <v>3127.0786075800002</v>
      </c>
      <c r="K605" s="46">
        <f t="shared" si="103"/>
        <v>3127.0786075800002</v>
      </c>
      <c r="L605" s="46">
        <f t="shared" si="104"/>
        <v>2751.8386075799999</v>
      </c>
      <c r="M605" s="46">
        <f t="shared" si="105"/>
        <v>3201.1486075799999</v>
      </c>
      <c r="N605" s="46">
        <f t="shared" si="106"/>
        <v>3201.1486075799999</v>
      </c>
      <c r="O605" s="46">
        <f t="shared" si="107"/>
        <v>2825.9086075799996</v>
      </c>
      <c r="P605" s="46">
        <f>'Данные ком.оператора'!C596</f>
        <v>2042.9593906600001</v>
      </c>
    </row>
    <row r="606" spans="2:16" ht="15.75" x14ac:dyDescent="0.25">
      <c r="B606" s="34" t="str">
        <f>'Данные ком.оператора'!A597</f>
        <v>24.02.2024</v>
      </c>
      <c r="C606" s="6">
        <v>7</v>
      </c>
      <c r="D606" s="46">
        <f t="shared" si="96"/>
        <v>2741.3722980399998</v>
      </c>
      <c r="E606" s="46">
        <f t="shared" si="97"/>
        <v>2741.3722980399998</v>
      </c>
      <c r="F606" s="46">
        <f t="shared" si="98"/>
        <v>2366.1322980399996</v>
      </c>
      <c r="G606" s="46">
        <f t="shared" si="99"/>
        <v>2845.3222980399996</v>
      </c>
      <c r="H606" s="46">
        <f t="shared" si="100"/>
        <v>2845.3222980399996</v>
      </c>
      <c r="I606" s="46">
        <f t="shared" si="101"/>
        <v>2470.0822980399994</v>
      </c>
      <c r="J606" s="46">
        <f t="shared" si="102"/>
        <v>3167.0122980399997</v>
      </c>
      <c r="K606" s="46">
        <f t="shared" si="103"/>
        <v>3167.0122980399997</v>
      </c>
      <c r="L606" s="46">
        <f t="shared" si="104"/>
        <v>2791.7722980399994</v>
      </c>
      <c r="M606" s="46">
        <f t="shared" si="105"/>
        <v>3241.0822980399998</v>
      </c>
      <c r="N606" s="46">
        <f t="shared" si="106"/>
        <v>3241.0822980399998</v>
      </c>
      <c r="O606" s="46">
        <f t="shared" si="107"/>
        <v>2865.8422980399996</v>
      </c>
      <c r="P606" s="46">
        <f>'Данные ком.оператора'!C597</f>
        <v>2082.8930811199998</v>
      </c>
    </row>
    <row r="607" spans="2:16" ht="15.75" x14ac:dyDescent="0.25">
      <c r="B607" s="34" t="str">
        <f>'Данные ком.оператора'!A598</f>
        <v>24.02.2024</v>
      </c>
      <c r="C607" s="6">
        <v>8</v>
      </c>
      <c r="D607" s="46">
        <f t="shared" si="96"/>
        <v>2700.2943234200002</v>
      </c>
      <c r="E607" s="46">
        <f t="shared" si="97"/>
        <v>2700.2943234200002</v>
      </c>
      <c r="F607" s="46">
        <f t="shared" si="98"/>
        <v>2325.0543234199999</v>
      </c>
      <c r="G607" s="46">
        <f t="shared" si="99"/>
        <v>2804.24432342</v>
      </c>
      <c r="H607" s="46">
        <f t="shared" si="100"/>
        <v>2804.24432342</v>
      </c>
      <c r="I607" s="46">
        <f t="shared" si="101"/>
        <v>2429.0043234199998</v>
      </c>
      <c r="J607" s="46">
        <f t="shared" si="102"/>
        <v>3125.9343234200001</v>
      </c>
      <c r="K607" s="46">
        <f t="shared" si="103"/>
        <v>3125.9343234200001</v>
      </c>
      <c r="L607" s="46">
        <f t="shared" si="104"/>
        <v>2750.6943234199998</v>
      </c>
      <c r="M607" s="46">
        <f t="shared" si="105"/>
        <v>3200.0043234199998</v>
      </c>
      <c r="N607" s="46">
        <f t="shared" si="106"/>
        <v>3200.0043234199998</v>
      </c>
      <c r="O607" s="46">
        <f t="shared" si="107"/>
        <v>2824.7643234199995</v>
      </c>
      <c r="P607" s="46">
        <f>'Данные ком.оператора'!C598</f>
        <v>2041.8151065</v>
      </c>
    </row>
    <row r="608" spans="2:16" ht="15.75" x14ac:dyDescent="0.25">
      <c r="B608" s="34" t="str">
        <f>'Данные ком.оператора'!A599</f>
        <v>24.02.2024</v>
      </c>
      <c r="C608" s="6">
        <v>9</v>
      </c>
      <c r="D608" s="46">
        <f t="shared" si="96"/>
        <v>2721.80011934</v>
      </c>
      <c r="E608" s="46">
        <f t="shared" si="97"/>
        <v>2721.80011934</v>
      </c>
      <c r="F608" s="46">
        <f t="shared" si="98"/>
        <v>2346.5601193399998</v>
      </c>
      <c r="G608" s="46">
        <f t="shared" si="99"/>
        <v>2825.7501193399999</v>
      </c>
      <c r="H608" s="46">
        <f t="shared" si="100"/>
        <v>2825.7501193399999</v>
      </c>
      <c r="I608" s="46">
        <f t="shared" si="101"/>
        <v>2450.5101193399996</v>
      </c>
      <c r="J608" s="46">
        <f t="shared" si="102"/>
        <v>3147.4401193399999</v>
      </c>
      <c r="K608" s="46">
        <f t="shared" si="103"/>
        <v>3147.4401193399999</v>
      </c>
      <c r="L608" s="46">
        <f t="shared" si="104"/>
        <v>2772.2001193399997</v>
      </c>
      <c r="M608" s="46">
        <f t="shared" si="105"/>
        <v>3221.5101193400001</v>
      </c>
      <c r="N608" s="46">
        <f t="shared" si="106"/>
        <v>3221.5101193400001</v>
      </c>
      <c r="O608" s="46">
        <f t="shared" si="107"/>
        <v>2846.2701193399998</v>
      </c>
      <c r="P608" s="46">
        <f>'Данные ком.оператора'!C599</f>
        <v>2063.32090242</v>
      </c>
    </row>
    <row r="609" spans="2:16" ht="15.75" x14ac:dyDescent="0.25">
      <c r="B609" s="34" t="str">
        <f>'Данные ком.оператора'!A600</f>
        <v>24.02.2024</v>
      </c>
      <c r="C609" s="6">
        <v>10</v>
      </c>
      <c r="D609" s="46">
        <f t="shared" si="96"/>
        <v>2753.8249984899999</v>
      </c>
      <c r="E609" s="46">
        <f t="shared" si="97"/>
        <v>2753.8249984899999</v>
      </c>
      <c r="F609" s="46">
        <f t="shared" si="98"/>
        <v>2378.5849984899996</v>
      </c>
      <c r="G609" s="46">
        <f t="shared" si="99"/>
        <v>2857.7749984899997</v>
      </c>
      <c r="H609" s="46">
        <f t="shared" si="100"/>
        <v>2857.7749984899997</v>
      </c>
      <c r="I609" s="46">
        <f t="shared" si="101"/>
        <v>2482.5349984899995</v>
      </c>
      <c r="J609" s="46">
        <f t="shared" si="102"/>
        <v>3179.4649984899997</v>
      </c>
      <c r="K609" s="46">
        <f t="shared" si="103"/>
        <v>3179.4649984899997</v>
      </c>
      <c r="L609" s="46">
        <f t="shared" si="104"/>
        <v>2804.2249984899995</v>
      </c>
      <c r="M609" s="46">
        <f t="shared" si="105"/>
        <v>3253.5349984899999</v>
      </c>
      <c r="N609" s="46">
        <f t="shared" si="106"/>
        <v>3253.5349984899999</v>
      </c>
      <c r="O609" s="46">
        <f t="shared" si="107"/>
        <v>2878.2949984899997</v>
      </c>
      <c r="P609" s="46">
        <f>'Данные ком.оператора'!C600</f>
        <v>2095.3457815699999</v>
      </c>
    </row>
    <row r="610" spans="2:16" ht="15.75" x14ac:dyDescent="0.25">
      <c r="B610" s="34" t="str">
        <f>'Данные ком.оператора'!A601</f>
        <v>24.02.2024</v>
      </c>
      <c r="C610" s="6">
        <v>11</v>
      </c>
      <c r="D610" s="46">
        <f t="shared" si="96"/>
        <v>2777.82554514</v>
      </c>
      <c r="E610" s="46">
        <f t="shared" si="97"/>
        <v>2777.82554514</v>
      </c>
      <c r="F610" s="46">
        <f t="shared" si="98"/>
        <v>2402.5855451399998</v>
      </c>
      <c r="G610" s="46">
        <f t="shared" si="99"/>
        <v>2881.7755451399998</v>
      </c>
      <c r="H610" s="46">
        <f t="shared" si="100"/>
        <v>2881.7755451399998</v>
      </c>
      <c r="I610" s="46">
        <f t="shared" si="101"/>
        <v>2506.5355451399996</v>
      </c>
      <c r="J610" s="46">
        <f t="shared" si="102"/>
        <v>3203.4655451399999</v>
      </c>
      <c r="K610" s="46">
        <f t="shared" si="103"/>
        <v>3203.4655451399999</v>
      </c>
      <c r="L610" s="46">
        <f t="shared" si="104"/>
        <v>2828.2255451399997</v>
      </c>
      <c r="M610" s="46">
        <f t="shared" si="105"/>
        <v>3277.5355451400001</v>
      </c>
      <c r="N610" s="46">
        <f t="shared" si="106"/>
        <v>3277.5355451400001</v>
      </c>
      <c r="O610" s="46">
        <f t="shared" si="107"/>
        <v>2902.2955451399998</v>
      </c>
      <c r="P610" s="46">
        <f>'Данные ком.оператора'!C601</f>
        <v>2119.34632822</v>
      </c>
    </row>
    <row r="611" spans="2:16" ht="15.75" x14ac:dyDescent="0.25">
      <c r="B611" s="34" t="str">
        <f>'Данные ком.оператора'!A602</f>
        <v>24.02.2024</v>
      </c>
      <c r="C611" s="6">
        <v>12</v>
      </c>
      <c r="D611" s="46">
        <f t="shared" si="96"/>
        <v>2764.5177973300001</v>
      </c>
      <c r="E611" s="46">
        <f t="shared" si="97"/>
        <v>2764.5177973300001</v>
      </c>
      <c r="F611" s="46">
        <f t="shared" si="98"/>
        <v>2389.2777973299999</v>
      </c>
      <c r="G611" s="46">
        <f t="shared" si="99"/>
        <v>2868.4677973299999</v>
      </c>
      <c r="H611" s="46">
        <f t="shared" si="100"/>
        <v>2868.4677973299999</v>
      </c>
      <c r="I611" s="46">
        <f t="shared" si="101"/>
        <v>2493.2277973299997</v>
      </c>
      <c r="J611" s="46">
        <f t="shared" si="102"/>
        <v>3190.15779733</v>
      </c>
      <c r="K611" s="46">
        <f t="shared" si="103"/>
        <v>3190.15779733</v>
      </c>
      <c r="L611" s="46">
        <f t="shared" si="104"/>
        <v>2814.9177973299998</v>
      </c>
      <c r="M611" s="46">
        <f t="shared" si="105"/>
        <v>3264.2277973300002</v>
      </c>
      <c r="N611" s="46">
        <f t="shared" si="106"/>
        <v>3264.2277973300002</v>
      </c>
      <c r="O611" s="46">
        <f t="shared" si="107"/>
        <v>2888.9877973299999</v>
      </c>
      <c r="P611" s="46">
        <f>'Данные ком.оператора'!C602</f>
        <v>2106.0385804100001</v>
      </c>
    </row>
    <row r="612" spans="2:16" ht="15.75" x14ac:dyDescent="0.25">
      <c r="B612" s="34" t="str">
        <f>'Данные ком.оператора'!A603</f>
        <v>24.02.2024</v>
      </c>
      <c r="C612" s="6">
        <v>13</v>
      </c>
      <c r="D612" s="46">
        <f t="shared" si="96"/>
        <v>2758.6284937700002</v>
      </c>
      <c r="E612" s="46">
        <f t="shared" si="97"/>
        <v>2758.6284937700002</v>
      </c>
      <c r="F612" s="46">
        <f t="shared" si="98"/>
        <v>2383.38849377</v>
      </c>
      <c r="G612" s="46">
        <f t="shared" si="99"/>
        <v>2862.57849377</v>
      </c>
      <c r="H612" s="46">
        <f t="shared" si="100"/>
        <v>2862.57849377</v>
      </c>
      <c r="I612" s="46">
        <f t="shared" si="101"/>
        <v>2487.3384937699998</v>
      </c>
      <c r="J612" s="46">
        <f t="shared" si="102"/>
        <v>3184.2684937700001</v>
      </c>
      <c r="K612" s="46">
        <f t="shared" si="103"/>
        <v>3184.2684937700001</v>
      </c>
      <c r="L612" s="46">
        <f t="shared" si="104"/>
        <v>2809.0284937699998</v>
      </c>
      <c r="M612" s="46">
        <f t="shared" si="105"/>
        <v>3258.3384937700002</v>
      </c>
      <c r="N612" s="46">
        <f t="shared" si="106"/>
        <v>3258.3384937700002</v>
      </c>
      <c r="O612" s="46">
        <f t="shared" si="107"/>
        <v>2883.09849377</v>
      </c>
      <c r="P612" s="46">
        <f>'Данные ком.оператора'!C603</f>
        <v>2100.1492768500002</v>
      </c>
    </row>
    <row r="613" spans="2:16" ht="15.75" x14ac:dyDescent="0.25">
      <c r="B613" s="34" t="str">
        <f>'Данные ком.оператора'!A604</f>
        <v>24.02.2024</v>
      </c>
      <c r="C613" s="6">
        <v>14</v>
      </c>
      <c r="D613" s="46">
        <f t="shared" si="96"/>
        <v>2759.7433088299999</v>
      </c>
      <c r="E613" s="46">
        <f t="shared" si="97"/>
        <v>2759.7433088299999</v>
      </c>
      <c r="F613" s="46">
        <f t="shared" si="98"/>
        <v>2384.5033088299997</v>
      </c>
      <c r="G613" s="46">
        <f t="shared" si="99"/>
        <v>2863.6933088299998</v>
      </c>
      <c r="H613" s="46">
        <f t="shared" si="100"/>
        <v>2863.6933088299998</v>
      </c>
      <c r="I613" s="46">
        <f t="shared" si="101"/>
        <v>2488.4533088299995</v>
      </c>
      <c r="J613" s="46">
        <f t="shared" si="102"/>
        <v>3185.3833088299998</v>
      </c>
      <c r="K613" s="46">
        <f t="shared" si="103"/>
        <v>3185.3833088299998</v>
      </c>
      <c r="L613" s="46">
        <f t="shared" si="104"/>
        <v>2810.1433088299996</v>
      </c>
      <c r="M613" s="46">
        <f t="shared" si="105"/>
        <v>3259.45330883</v>
      </c>
      <c r="N613" s="46">
        <f t="shared" si="106"/>
        <v>3259.45330883</v>
      </c>
      <c r="O613" s="46">
        <f t="shared" si="107"/>
        <v>2884.2133088299997</v>
      </c>
      <c r="P613" s="46">
        <f>'Данные ком.оператора'!C604</f>
        <v>2101.2640919099999</v>
      </c>
    </row>
    <row r="614" spans="2:16" ht="15.75" x14ac:dyDescent="0.25">
      <c r="B614" s="34" t="str">
        <f>'Данные ком.оператора'!A605</f>
        <v>24.02.2024</v>
      </c>
      <c r="C614" s="6">
        <v>15</v>
      </c>
      <c r="D614" s="46">
        <f t="shared" si="96"/>
        <v>2755.4427945799998</v>
      </c>
      <c r="E614" s="46">
        <f t="shared" si="97"/>
        <v>2755.4427945799998</v>
      </c>
      <c r="F614" s="46">
        <f t="shared" si="98"/>
        <v>2380.2027945799996</v>
      </c>
      <c r="G614" s="46">
        <f t="shared" si="99"/>
        <v>2859.3927945799996</v>
      </c>
      <c r="H614" s="46">
        <f t="shared" si="100"/>
        <v>2859.3927945799996</v>
      </c>
      <c r="I614" s="46">
        <f t="shared" si="101"/>
        <v>2484.1527945799994</v>
      </c>
      <c r="J614" s="46">
        <f t="shared" si="102"/>
        <v>3181.0827945799997</v>
      </c>
      <c r="K614" s="46">
        <f t="shared" si="103"/>
        <v>3181.0827945799997</v>
      </c>
      <c r="L614" s="46">
        <f t="shared" si="104"/>
        <v>2805.8427945799995</v>
      </c>
      <c r="M614" s="46">
        <f t="shared" si="105"/>
        <v>3255.1527945799999</v>
      </c>
      <c r="N614" s="46">
        <f t="shared" si="106"/>
        <v>3255.1527945799999</v>
      </c>
      <c r="O614" s="46">
        <f t="shared" si="107"/>
        <v>2879.9127945799996</v>
      </c>
      <c r="P614" s="46">
        <f>'Данные ком.оператора'!C605</f>
        <v>2096.9635776599998</v>
      </c>
    </row>
    <row r="615" spans="2:16" ht="15.75" x14ac:dyDescent="0.25">
      <c r="B615" s="34" t="str">
        <f>'Данные ком.оператора'!A606</f>
        <v>24.02.2024</v>
      </c>
      <c r="C615" s="6">
        <v>16</v>
      </c>
      <c r="D615" s="46">
        <f t="shared" si="96"/>
        <v>2733.5418669300002</v>
      </c>
      <c r="E615" s="46">
        <f t="shared" si="97"/>
        <v>2733.5418669300002</v>
      </c>
      <c r="F615" s="46">
        <f t="shared" si="98"/>
        <v>2358.30186693</v>
      </c>
      <c r="G615" s="46">
        <f t="shared" si="99"/>
        <v>2837.49186693</v>
      </c>
      <c r="H615" s="46">
        <f t="shared" si="100"/>
        <v>2837.49186693</v>
      </c>
      <c r="I615" s="46">
        <f t="shared" si="101"/>
        <v>2462.2518669299998</v>
      </c>
      <c r="J615" s="46">
        <f t="shared" si="102"/>
        <v>3159.1818669300001</v>
      </c>
      <c r="K615" s="46">
        <f t="shared" si="103"/>
        <v>3159.1818669300001</v>
      </c>
      <c r="L615" s="46">
        <f t="shared" si="104"/>
        <v>2783.9418669299998</v>
      </c>
      <c r="M615" s="46">
        <f t="shared" si="105"/>
        <v>3233.2518669300002</v>
      </c>
      <c r="N615" s="46">
        <f t="shared" si="106"/>
        <v>3233.2518669300002</v>
      </c>
      <c r="O615" s="46">
        <f t="shared" si="107"/>
        <v>2858.01186693</v>
      </c>
      <c r="P615" s="46">
        <f>'Данные ком.оператора'!C606</f>
        <v>2075.0626500100002</v>
      </c>
    </row>
    <row r="616" spans="2:16" ht="15.75" x14ac:dyDescent="0.25">
      <c r="B616" s="34" t="str">
        <f>'Данные ком.оператора'!A607</f>
        <v>24.02.2024</v>
      </c>
      <c r="C616" s="6">
        <v>17</v>
      </c>
      <c r="D616" s="46">
        <f t="shared" si="96"/>
        <v>2756.7746556500001</v>
      </c>
      <c r="E616" s="46">
        <f t="shared" si="97"/>
        <v>2756.7746556500001</v>
      </c>
      <c r="F616" s="46">
        <f t="shared" si="98"/>
        <v>2381.5346556499999</v>
      </c>
      <c r="G616" s="46">
        <f t="shared" si="99"/>
        <v>2860.7246556499999</v>
      </c>
      <c r="H616" s="46">
        <f t="shared" si="100"/>
        <v>2860.7246556499999</v>
      </c>
      <c r="I616" s="46">
        <f t="shared" si="101"/>
        <v>2485.4846556499997</v>
      </c>
      <c r="J616" s="46">
        <f t="shared" si="102"/>
        <v>3182.41465565</v>
      </c>
      <c r="K616" s="46">
        <f t="shared" si="103"/>
        <v>3182.41465565</v>
      </c>
      <c r="L616" s="46">
        <f t="shared" si="104"/>
        <v>2807.1746556499997</v>
      </c>
      <c r="M616" s="46">
        <f t="shared" si="105"/>
        <v>3256.4846556500001</v>
      </c>
      <c r="N616" s="46">
        <f t="shared" si="106"/>
        <v>3256.4846556500001</v>
      </c>
      <c r="O616" s="46">
        <f t="shared" si="107"/>
        <v>2881.2446556499999</v>
      </c>
      <c r="P616" s="46">
        <f>'Данные ком.оператора'!C607</f>
        <v>2098.2954387300001</v>
      </c>
    </row>
    <row r="617" spans="2:16" ht="15.75" x14ac:dyDescent="0.25">
      <c r="B617" s="34" t="str">
        <f>'Данные ком.оператора'!A608</f>
        <v>24.02.2024</v>
      </c>
      <c r="C617" s="6">
        <v>18</v>
      </c>
      <c r="D617" s="46">
        <f t="shared" si="96"/>
        <v>2759.8380475899999</v>
      </c>
      <c r="E617" s="46">
        <f t="shared" si="97"/>
        <v>2759.8380475899999</v>
      </c>
      <c r="F617" s="46">
        <f t="shared" si="98"/>
        <v>2384.5980475899996</v>
      </c>
      <c r="G617" s="46">
        <f t="shared" si="99"/>
        <v>2863.7880475899997</v>
      </c>
      <c r="H617" s="46">
        <f t="shared" si="100"/>
        <v>2863.7880475899997</v>
      </c>
      <c r="I617" s="46">
        <f t="shared" si="101"/>
        <v>2488.5480475899994</v>
      </c>
      <c r="J617" s="46">
        <f t="shared" si="102"/>
        <v>3185.4780475899997</v>
      </c>
      <c r="K617" s="46">
        <f t="shared" si="103"/>
        <v>3185.4780475899997</v>
      </c>
      <c r="L617" s="46">
        <f t="shared" si="104"/>
        <v>2810.2380475899995</v>
      </c>
      <c r="M617" s="46">
        <f t="shared" si="105"/>
        <v>3259.5480475899999</v>
      </c>
      <c r="N617" s="46">
        <f t="shared" si="106"/>
        <v>3259.5480475899999</v>
      </c>
      <c r="O617" s="46">
        <f t="shared" si="107"/>
        <v>2884.3080475899997</v>
      </c>
      <c r="P617" s="46">
        <f>'Данные ком.оператора'!C608</f>
        <v>2101.3588306699999</v>
      </c>
    </row>
    <row r="618" spans="2:16" ht="15.75" x14ac:dyDescent="0.25">
      <c r="B618" s="34" t="str">
        <f>'Данные ком.оператора'!A609</f>
        <v>24.02.2024</v>
      </c>
      <c r="C618" s="6">
        <v>19</v>
      </c>
      <c r="D618" s="46">
        <f t="shared" si="96"/>
        <v>2775.1900128000002</v>
      </c>
      <c r="E618" s="46">
        <f t="shared" si="97"/>
        <v>2775.1900128000002</v>
      </c>
      <c r="F618" s="46">
        <f t="shared" si="98"/>
        <v>2399.9500128</v>
      </c>
      <c r="G618" s="46">
        <f t="shared" si="99"/>
        <v>2879.1400128</v>
      </c>
      <c r="H618" s="46">
        <f t="shared" si="100"/>
        <v>2879.1400128</v>
      </c>
      <c r="I618" s="46">
        <f t="shared" si="101"/>
        <v>2503.9000127999998</v>
      </c>
      <c r="J618" s="46">
        <f t="shared" si="102"/>
        <v>3200.8300128000001</v>
      </c>
      <c r="K618" s="46">
        <f t="shared" si="103"/>
        <v>3200.8300128000001</v>
      </c>
      <c r="L618" s="46">
        <f t="shared" si="104"/>
        <v>2825.5900127999998</v>
      </c>
      <c r="M618" s="46">
        <f t="shared" si="105"/>
        <v>3274.9000128000002</v>
      </c>
      <c r="N618" s="46">
        <f t="shared" si="106"/>
        <v>3274.9000128000002</v>
      </c>
      <c r="O618" s="46">
        <f t="shared" si="107"/>
        <v>2899.6600128</v>
      </c>
      <c r="P618" s="46">
        <f>'Данные ком.оператора'!C609</f>
        <v>2116.7107958800002</v>
      </c>
    </row>
    <row r="619" spans="2:16" ht="15.75" x14ac:dyDescent="0.25">
      <c r="B619" s="34" t="str">
        <f>'Данные ком.оператора'!A610</f>
        <v>24.02.2024</v>
      </c>
      <c r="C619" s="6">
        <v>20</v>
      </c>
      <c r="D619" s="46">
        <f t="shared" si="96"/>
        <v>2758.2441994800001</v>
      </c>
      <c r="E619" s="46">
        <f t="shared" si="97"/>
        <v>2758.2441994800001</v>
      </c>
      <c r="F619" s="46">
        <f t="shared" si="98"/>
        <v>2383.0041994799999</v>
      </c>
      <c r="G619" s="46">
        <f t="shared" si="99"/>
        <v>2862.19419948</v>
      </c>
      <c r="H619" s="46">
        <f t="shared" si="100"/>
        <v>2862.19419948</v>
      </c>
      <c r="I619" s="46">
        <f t="shared" si="101"/>
        <v>2486.9541994799997</v>
      </c>
      <c r="J619" s="46">
        <f t="shared" si="102"/>
        <v>3183.88419948</v>
      </c>
      <c r="K619" s="46">
        <f t="shared" si="103"/>
        <v>3183.88419948</v>
      </c>
      <c r="L619" s="46">
        <f t="shared" si="104"/>
        <v>2808.6441994799998</v>
      </c>
      <c r="M619" s="46">
        <f t="shared" si="105"/>
        <v>3257.9541994800002</v>
      </c>
      <c r="N619" s="46">
        <f t="shared" si="106"/>
        <v>3257.9541994800002</v>
      </c>
      <c r="O619" s="46">
        <f t="shared" si="107"/>
        <v>2882.7141994799999</v>
      </c>
      <c r="P619" s="46">
        <f>'Данные ком.оператора'!C610</f>
        <v>2099.7649825600001</v>
      </c>
    </row>
    <row r="620" spans="2:16" ht="15.75" x14ac:dyDescent="0.25">
      <c r="B620" s="34" t="str">
        <f>'Данные ком.оператора'!A611</f>
        <v>24.02.2024</v>
      </c>
      <c r="C620" s="6">
        <v>21</v>
      </c>
      <c r="D620" s="46">
        <f t="shared" si="96"/>
        <v>2746.7265573899999</v>
      </c>
      <c r="E620" s="46">
        <f t="shared" si="97"/>
        <v>2746.7265573899999</v>
      </c>
      <c r="F620" s="46">
        <f t="shared" si="98"/>
        <v>2371.4865573899997</v>
      </c>
      <c r="G620" s="46">
        <f t="shared" si="99"/>
        <v>2850.6765573899997</v>
      </c>
      <c r="H620" s="46">
        <f t="shared" si="100"/>
        <v>2850.6765573899997</v>
      </c>
      <c r="I620" s="46">
        <f t="shared" si="101"/>
        <v>2475.4365573899995</v>
      </c>
      <c r="J620" s="46">
        <f t="shared" si="102"/>
        <v>3172.3665573899998</v>
      </c>
      <c r="K620" s="46">
        <f t="shared" si="103"/>
        <v>3172.3665573899998</v>
      </c>
      <c r="L620" s="46">
        <f t="shared" si="104"/>
        <v>2797.1265573899996</v>
      </c>
      <c r="M620" s="46">
        <f t="shared" si="105"/>
        <v>3246.43655739</v>
      </c>
      <c r="N620" s="46">
        <f t="shared" si="106"/>
        <v>3246.43655739</v>
      </c>
      <c r="O620" s="46">
        <f t="shared" si="107"/>
        <v>2871.1965573899997</v>
      </c>
      <c r="P620" s="46">
        <f>'Данные ком.оператора'!C611</f>
        <v>2088.2473404699999</v>
      </c>
    </row>
    <row r="621" spans="2:16" ht="15.75" x14ac:dyDescent="0.25">
      <c r="B621" s="34" t="str">
        <f>'Данные ком.оператора'!A612</f>
        <v>24.02.2024</v>
      </c>
      <c r="C621" s="6">
        <v>22</v>
      </c>
      <c r="D621" s="46">
        <f t="shared" si="96"/>
        <v>2745.2230135999998</v>
      </c>
      <c r="E621" s="46">
        <f t="shared" si="97"/>
        <v>2745.2230135999998</v>
      </c>
      <c r="F621" s="46">
        <f t="shared" si="98"/>
        <v>2369.9830135999996</v>
      </c>
      <c r="G621" s="46">
        <f t="shared" si="99"/>
        <v>2849.1730135999996</v>
      </c>
      <c r="H621" s="46">
        <f t="shared" si="100"/>
        <v>2849.1730135999996</v>
      </c>
      <c r="I621" s="46">
        <f t="shared" si="101"/>
        <v>2473.9330135999994</v>
      </c>
      <c r="J621" s="46">
        <f t="shared" si="102"/>
        <v>3170.8630135999997</v>
      </c>
      <c r="K621" s="46">
        <f t="shared" si="103"/>
        <v>3170.8630135999997</v>
      </c>
      <c r="L621" s="46">
        <f t="shared" si="104"/>
        <v>2795.6230135999995</v>
      </c>
      <c r="M621" s="46">
        <f t="shared" si="105"/>
        <v>3244.9330135999999</v>
      </c>
      <c r="N621" s="46">
        <f t="shared" si="106"/>
        <v>3244.9330135999999</v>
      </c>
      <c r="O621" s="46">
        <f t="shared" si="107"/>
        <v>2869.6930135999996</v>
      </c>
      <c r="P621" s="46">
        <f>'Данные ком.оператора'!C612</f>
        <v>2086.7437966799998</v>
      </c>
    </row>
    <row r="622" spans="2:16" ht="15.75" x14ac:dyDescent="0.25">
      <c r="B622" s="34" t="str">
        <f>'Данные ком.оператора'!A613</f>
        <v>24.02.2024</v>
      </c>
      <c r="C622" s="6">
        <v>23</v>
      </c>
      <c r="D622" s="46">
        <f t="shared" si="96"/>
        <v>2676.0696759900002</v>
      </c>
      <c r="E622" s="46">
        <f t="shared" si="97"/>
        <v>2676.0696759900002</v>
      </c>
      <c r="F622" s="46">
        <f t="shared" si="98"/>
        <v>2300.8296759899999</v>
      </c>
      <c r="G622" s="46">
        <f t="shared" si="99"/>
        <v>2780.01967599</v>
      </c>
      <c r="H622" s="46">
        <f t="shared" si="100"/>
        <v>2780.01967599</v>
      </c>
      <c r="I622" s="46">
        <f t="shared" si="101"/>
        <v>2404.7796759899998</v>
      </c>
      <c r="J622" s="46">
        <f t="shared" si="102"/>
        <v>3101.7096759900001</v>
      </c>
      <c r="K622" s="46">
        <f t="shared" si="103"/>
        <v>3101.7096759900001</v>
      </c>
      <c r="L622" s="46">
        <f t="shared" si="104"/>
        <v>2726.4696759899998</v>
      </c>
      <c r="M622" s="46">
        <f t="shared" si="105"/>
        <v>3175.7796759899998</v>
      </c>
      <c r="N622" s="46">
        <f t="shared" si="106"/>
        <v>3175.7796759899998</v>
      </c>
      <c r="O622" s="46">
        <f t="shared" si="107"/>
        <v>2800.5396759899995</v>
      </c>
      <c r="P622" s="46">
        <f>'Данные ком.оператора'!C613</f>
        <v>2017.59045907</v>
      </c>
    </row>
    <row r="623" spans="2:16" ht="15.75" x14ac:dyDescent="0.25">
      <c r="B623" s="34" t="str">
        <f>'Данные ком.оператора'!A614</f>
        <v>24.02.2024</v>
      </c>
      <c r="C623" s="6">
        <v>24</v>
      </c>
      <c r="D623" s="46">
        <f t="shared" si="96"/>
        <v>2617.1704044500002</v>
      </c>
      <c r="E623" s="46">
        <f t="shared" si="97"/>
        <v>2617.1704044500002</v>
      </c>
      <c r="F623" s="46">
        <f t="shared" si="98"/>
        <v>2241.93040445</v>
      </c>
      <c r="G623" s="46">
        <f t="shared" si="99"/>
        <v>2721.12040445</v>
      </c>
      <c r="H623" s="46">
        <f t="shared" si="100"/>
        <v>2721.12040445</v>
      </c>
      <c r="I623" s="46">
        <f t="shared" si="101"/>
        <v>2345.8804044499998</v>
      </c>
      <c r="J623" s="46">
        <f t="shared" si="102"/>
        <v>3042.8104044500001</v>
      </c>
      <c r="K623" s="46">
        <f t="shared" si="103"/>
        <v>3042.8104044500001</v>
      </c>
      <c r="L623" s="46">
        <f t="shared" si="104"/>
        <v>2667.5704044499998</v>
      </c>
      <c r="M623" s="46">
        <f t="shared" si="105"/>
        <v>3116.8804044499998</v>
      </c>
      <c r="N623" s="46">
        <f t="shared" si="106"/>
        <v>3116.8804044499998</v>
      </c>
      <c r="O623" s="46">
        <f t="shared" si="107"/>
        <v>2741.6404044499996</v>
      </c>
      <c r="P623" s="46">
        <f>'Данные ком.оператора'!C614</f>
        <v>1958.69118753</v>
      </c>
    </row>
    <row r="624" spans="2:16" ht="15.75" x14ac:dyDescent="0.25">
      <c r="B624" s="34" t="str">
        <f>'Данные ком.оператора'!A615</f>
        <v>25.02.2024</v>
      </c>
      <c r="C624" s="6">
        <v>1</v>
      </c>
      <c r="D624" s="46">
        <f t="shared" si="96"/>
        <v>2698.8120604200003</v>
      </c>
      <c r="E624" s="46">
        <f t="shared" si="97"/>
        <v>2698.8120604200003</v>
      </c>
      <c r="F624" s="46">
        <f t="shared" si="98"/>
        <v>2323.5720604200001</v>
      </c>
      <c r="G624" s="46">
        <f t="shared" si="99"/>
        <v>2802.7620604200001</v>
      </c>
      <c r="H624" s="46">
        <f t="shared" si="100"/>
        <v>2802.7620604200001</v>
      </c>
      <c r="I624" s="46">
        <f t="shared" si="101"/>
        <v>2427.5220604199999</v>
      </c>
      <c r="J624" s="46">
        <f t="shared" si="102"/>
        <v>3124.4520604200002</v>
      </c>
      <c r="K624" s="46">
        <f t="shared" si="103"/>
        <v>3124.4520604200002</v>
      </c>
      <c r="L624" s="46">
        <f t="shared" si="104"/>
        <v>2749.2120604199999</v>
      </c>
      <c r="M624" s="46">
        <f t="shared" si="105"/>
        <v>3198.5220604199999</v>
      </c>
      <c r="N624" s="46">
        <f t="shared" si="106"/>
        <v>3198.5220604199999</v>
      </c>
      <c r="O624" s="46">
        <f t="shared" si="107"/>
        <v>2823.2820604199997</v>
      </c>
      <c r="P624" s="46">
        <f>'Данные ком.оператора'!C615</f>
        <v>2040.3328435000001</v>
      </c>
    </row>
    <row r="625" spans="2:16" ht="15.75" x14ac:dyDescent="0.25">
      <c r="B625" s="34" t="str">
        <f>'Данные ком.оператора'!A616</f>
        <v>25.02.2024</v>
      </c>
      <c r="C625" s="6">
        <v>2</v>
      </c>
      <c r="D625" s="46">
        <f t="shared" ref="D625:D688" si="108">P625+$G$22+$G$24+$G$28</f>
        <v>2697.6585213200001</v>
      </c>
      <c r="E625" s="46">
        <f t="shared" ref="E625:E688" si="109">P625+$G$22+$H$28+$G$24</f>
        <v>2697.6585213200001</v>
      </c>
      <c r="F625" s="46">
        <f t="shared" ref="F625:F688" si="110">P625+$G$22+$I$28+$G$24</f>
        <v>2322.4185213199999</v>
      </c>
      <c r="G625" s="46">
        <f t="shared" ref="G625:G688" si="111">P625+$H$22+$G$24+$G$28</f>
        <v>2801.6085213199999</v>
      </c>
      <c r="H625" s="46">
        <f t="shared" ref="H625:H688" si="112">P625+$H$22+$G$24+$H$28</f>
        <v>2801.6085213199999</v>
      </c>
      <c r="I625" s="46">
        <f t="shared" ref="I625:I688" si="113">P625+$H$22+$G$24+$I$28</f>
        <v>2426.3685213199997</v>
      </c>
      <c r="J625" s="46">
        <f t="shared" ref="J625:J688" si="114">P625+$I$22+$G$24+$G$28</f>
        <v>3123.29852132</v>
      </c>
      <c r="K625" s="46">
        <f t="shared" ref="K625:K688" si="115">P625+$I$22+$G$24+$H$28</f>
        <v>3123.29852132</v>
      </c>
      <c r="L625" s="46">
        <f t="shared" ref="L625:L688" si="116">P625+$I$22+$G$24+$I$28</f>
        <v>2748.0585213199997</v>
      </c>
      <c r="M625" s="46">
        <f t="shared" ref="M625:M688" si="117">P625+$J$22+$G$24+$G$28</f>
        <v>3197.3685213200001</v>
      </c>
      <c r="N625" s="46">
        <f t="shared" ref="N625:N688" si="118">P625+$J$22+$G$24+$H$28</f>
        <v>3197.3685213200001</v>
      </c>
      <c r="O625" s="46">
        <f t="shared" ref="O625:O688" si="119">P625+$J$22+$G$24+$I$28</f>
        <v>2822.1285213199999</v>
      </c>
      <c r="P625" s="46">
        <f>'Данные ком.оператора'!C616</f>
        <v>2039.1793044000001</v>
      </c>
    </row>
    <row r="626" spans="2:16" ht="15.75" x14ac:dyDescent="0.25">
      <c r="B626" s="34" t="str">
        <f>'Данные ком.оператора'!A617</f>
        <v>25.02.2024</v>
      </c>
      <c r="C626" s="6">
        <v>3</v>
      </c>
      <c r="D626" s="46">
        <f t="shared" si="108"/>
        <v>2656.3850033399999</v>
      </c>
      <c r="E626" s="46">
        <f t="shared" si="109"/>
        <v>2656.3850033399999</v>
      </c>
      <c r="F626" s="46">
        <f t="shared" si="110"/>
        <v>2281.1450033399997</v>
      </c>
      <c r="G626" s="46">
        <f t="shared" si="111"/>
        <v>2760.3350033399997</v>
      </c>
      <c r="H626" s="46">
        <f t="shared" si="112"/>
        <v>2760.3350033399997</v>
      </c>
      <c r="I626" s="46">
        <f t="shared" si="113"/>
        <v>2385.0950033399995</v>
      </c>
      <c r="J626" s="46">
        <f t="shared" si="114"/>
        <v>3082.0250033399998</v>
      </c>
      <c r="K626" s="46">
        <f t="shared" si="115"/>
        <v>3082.0250033399998</v>
      </c>
      <c r="L626" s="46">
        <f t="shared" si="116"/>
        <v>2706.7850033399995</v>
      </c>
      <c r="M626" s="46">
        <f t="shared" si="117"/>
        <v>3156.0950033399999</v>
      </c>
      <c r="N626" s="46">
        <f t="shared" si="118"/>
        <v>3156.0950033399999</v>
      </c>
      <c r="O626" s="46">
        <f t="shared" si="119"/>
        <v>2780.8550033399997</v>
      </c>
      <c r="P626" s="46">
        <f>'Данные ком.оператора'!C617</f>
        <v>1997.9057864199999</v>
      </c>
    </row>
    <row r="627" spans="2:16" ht="15.75" x14ac:dyDescent="0.25">
      <c r="B627" s="34" t="str">
        <f>'Данные ком.оператора'!A618</f>
        <v>25.02.2024</v>
      </c>
      <c r="C627" s="6">
        <v>4</v>
      </c>
      <c r="D627" s="46">
        <f t="shared" si="108"/>
        <v>2727.4001171700002</v>
      </c>
      <c r="E627" s="46">
        <f t="shared" si="109"/>
        <v>2727.4001171700002</v>
      </c>
      <c r="F627" s="46">
        <f t="shared" si="110"/>
        <v>2352.1601171699999</v>
      </c>
      <c r="G627" s="46">
        <f t="shared" si="111"/>
        <v>2831.35011717</v>
      </c>
      <c r="H627" s="46">
        <f t="shared" si="112"/>
        <v>2831.35011717</v>
      </c>
      <c r="I627" s="46">
        <f t="shared" si="113"/>
        <v>2456.1101171699997</v>
      </c>
      <c r="J627" s="46">
        <f t="shared" si="114"/>
        <v>3153.04011717</v>
      </c>
      <c r="K627" s="46">
        <f t="shared" si="115"/>
        <v>3153.04011717</v>
      </c>
      <c r="L627" s="46">
        <f t="shared" si="116"/>
        <v>2777.8001171699998</v>
      </c>
      <c r="M627" s="46">
        <f t="shared" si="117"/>
        <v>3227.1101171700002</v>
      </c>
      <c r="N627" s="46">
        <f t="shared" si="118"/>
        <v>3227.1101171700002</v>
      </c>
      <c r="O627" s="46">
        <f t="shared" si="119"/>
        <v>2851.87011717</v>
      </c>
      <c r="P627" s="46">
        <f>'Данные ком.оператора'!C618</f>
        <v>2068.9209002500002</v>
      </c>
    </row>
    <row r="628" spans="2:16" ht="15.75" x14ac:dyDescent="0.25">
      <c r="B628" s="34" t="str">
        <f>'Данные ком.оператора'!A619</f>
        <v>25.02.2024</v>
      </c>
      <c r="C628" s="6">
        <v>5</v>
      </c>
      <c r="D628" s="46">
        <f t="shared" si="108"/>
        <v>2740.7645361099999</v>
      </c>
      <c r="E628" s="46">
        <f t="shared" si="109"/>
        <v>2740.7645361099999</v>
      </c>
      <c r="F628" s="46">
        <f t="shared" si="110"/>
        <v>2365.5245361099996</v>
      </c>
      <c r="G628" s="46">
        <f t="shared" si="111"/>
        <v>2844.7145361099997</v>
      </c>
      <c r="H628" s="46">
        <f t="shared" si="112"/>
        <v>2844.7145361099997</v>
      </c>
      <c r="I628" s="46">
        <f t="shared" si="113"/>
        <v>2469.4745361099995</v>
      </c>
      <c r="J628" s="46">
        <f t="shared" si="114"/>
        <v>3166.4045361099998</v>
      </c>
      <c r="K628" s="46">
        <f t="shared" si="115"/>
        <v>3166.4045361099998</v>
      </c>
      <c r="L628" s="46">
        <f t="shared" si="116"/>
        <v>2791.1645361099995</v>
      </c>
      <c r="M628" s="46">
        <f t="shared" si="117"/>
        <v>3240.4745361099999</v>
      </c>
      <c r="N628" s="46">
        <f t="shared" si="118"/>
        <v>3240.4745361099999</v>
      </c>
      <c r="O628" s="46">
        <f t="shared" si="119"/>
        <v>2865.2345361099997</v>
      </c>
      <c r="P628" s="46">
        <f>'Данные ком.оператора'!C619</f>
        <v>2082.2853191899999</v>
      </c>
    </row>
    <row r="629" spans="2:16" ht="15.75" x14ac:dyDescent="0.25">
      <c r="B629" s="34" t="str">
        <f>'Данные ком.оператора'!A620</f>
        <v>25.02.2024</v>
      </c>
      <c r="C629" s="6">
        <v>6</v>
      </c>
      <c r="D629" s="46">
        <f t="shared" si="108"/>
        <v>2716.2095948400001</v>
      </c>
      <c r="E629" s="46">
        <f t="shared" si="109"/>
        <v>2716.2095948400001</v>
      </c>
      <c r="F629" s="46">
        <f t="shared" si="110"/>
        <v>2340.9695948399999</v>
      </c>
      <c r="G629" s="46">
        <f t="shared" si="111"/>
        <v>2820.15959484</v>
      </c>
      <c r="H629" s="46">
        <f t="shared" si="112"/>
        <v>2820.15959484</v>
      </c>
      <c r="I629" s="46">
        <f t="shared" si="113"/>
        <v>2444.9195948399997</v>
      </c>
      <c r="J629" s="46">
        <f t="shared" si="114"/>
        <v>3141.84959484</v>
      </c>
      <c r="K629" s="46">
        <f t="shared" si="115"/>
        <v>3141.84959484</v>
      </c>
      <c r="L629" s="46">
        <f t="shared" si="116"/>
        <v>2766.6095948399998</v>
      </c>
      <c r="M629" s="46">
        <f t="shared" si="117"/>
        <v>3215.9195948400002</v>
      </c>
      <c r="N629" s="46">
        <f t="shared" si="118"/>
        <v>3215.9195948400002</v>
      </c>
      <c r="O629" s="46">
        <f t="shared" si="119"/>
        <v>2840.6795948399999</v>
      </c>
      <c r="P629" s="46">
        <f>'Данные ком.оператора'!C620</f>
        <v>2057.7303779200001</v>
      </c>
    </row>
    <row r="630" spans="2:16" ht="15.75" x14ac:dyDescent="0.25">
      <c r="B630" s="34" t="str">
        <f>'Данные ком.оператора'!A621</f>
        <v>25.02.2024</v>
      </c>
      <c r="C630" s="6">
        <v>7</v>
      </c>
      <c r="D630" s="46">
        <f t="shared" si="108"/>
        <v>2753.7144145500001</v>
      </c>
      <c r="E630" s="46">
        <f t="shared" si="109"/>
        <v>2753.7144145500001</v>
      </c>
      <c r="F630" s="46">
        <f t="shared" si="110"/>
        <v>2378.4744145499999</v>
      </c>
      <c r="G630" s="46">
        <f t="shared" si="111"/>
        <v>2857.6644145499999</v>
      </c>
      <c r="H630" s="46">
        <f t="shared" si="112"/>
        <v>2857.6644145499999</v>
      </c>
      <c r="I630" s="46">
        <f t="shared" si="113"/>
        <v>2482.4244145499997</v>
      </c>
      <c r="J630" s="46">
        <f t="shared" si="114"/>
        <v>3179.35441455</v>
      </c>
      <c r="K630" s="46">
        <f t="shared" si="115"/>
        <v>3179.35441455</v>
      </c>
      <c r="L630" s="46">
        <f t="shared" si="116"/>
        <v>2804.1144145499998</v>
      </c>
      <c r="M630" s="46">
        <f t="shared" si="117"/>
        <v>3253.4244145500002</v>
      </c>
      <c r="N630" s="46">
        <f t="shared" si="118"/>
        <v>3253.4244145500002</v>
      </c>
      <c r="O630" s="46">
        <f t="shared" si="119"/>
        <v>2878.1844145499999</v>
      </c>
      <c r="P630" s="46">
        <f>'Данные ком.оператора'!C621</f>
        <v>2095.2351976300001</v>
      </c>
    </row>
    <row r="631" spans="2:16" ht="15.75" x14ac:dyDescent="0.25">
      <c r="B631" s="34" t="str">
        <f>'Данные ком.оператора'!A622</f>
        <v>25.02.2024</v>
      </c>
      <c r="C631" s="6">
        <v>8</v>
      </c>
      <c r="D631" s="46">
        <f t="shared" si="108"/>
        <v>2739.1853504599999</v>
      </c>
      <c r="E631" s="46">
        <f t="shared" si="109"/>
        <v>2739.1853504599999</v>
      </c>
      <c r="F631" s="46">
        <f t="shared" si="110"/>
        <v>2363.9453504599996</v>
      </c>
      <c r="G631" s="46">
        <f t="shared" si="111"/>
        <v>2843.1353504599997</v>
      </c>
      <c r="H631" s="46">
        <f t="shared" si="112"/>
        <v>2843.1353504599997</v>
      </c>
      <c r="I631" s="46">
        <f t="shared" si="113"/>
        <v>2467.8953504599995</v>
      </c>
      <c r="J631" s="46">
        <f t="shared" si="114"/>
        <v>3164.8253504599998</v>
      </c>
      <c r="K631" s="46">
        <f t="shared" si="115"/>
        <v>3164.8253504599998</v>
      </c>
      <c r="L631" s="46">
        <f t="shared" si="116"/>
        <v>2789.5853504599995</v>
      </c>
      <c r="M631" s="46">
        <f t="shared" si="117"/>
        <v>3238.8953504599999</v>
      </c>
      <c r="N631" s="46">
        <f t="shared" si="118"/>
        <v>3238.8953504599999</v>
      </c>
      <c r="O631" s="46">
        <f t="shared" si="119"/>
        <v>2863.6553504599997</v>
      </c>
      <c r="P631" s="46">
        <f>'Данные ком.оператора'!C622</f>
        <v>2080.7061335399999</v>
      </c>
    </row>
    <row r="632" spans="2:16" ht="15.75" x14ac:dyDescent="0.25">
      <c r="B632" s="34" t="str">
        <f>'Данные ком.оператора'!A623</f>
        <v>25.02.2024</v>
      </c>
      <c r="C632" s="6">
        <v>9</v>
      </c>
      <c r="D632" s="46">
        <f t="shared" si="108"/>
        <v>2733.0080844499998</v>
      </c>
      <c r="E632" s="46">
        <f t="shared" si="109"/>
        <v>2733.0080844499998</v>
      </c>
      <c r="F632" s="46">
        <f t="shared" si="110"/>
        <v>2357.7680844499996</v>
      </c>
      <c r="G632" s="46">
        <f t="shared" si="111"/>
        <v>2836.9580844499997</v>
      </c>
      <c r="H632" s="46">
        <f t="shared" si="112"/>
        <v>2836.9580844499997</v>
      </c>
      <c r="I632" s="46">
        <f t="shared" si="113"/>
        <v>2461.7180844499994</v>
      </c>
      <c r="J632" s="46">
        <f t="shared" si="114"/>
        <v>3158.6480844499997</v>
      </c>
      <c r="K632" s="46">
        <f t="shared" si="115"/>
        <v>3158.6480844499997</v>
      </c>
      <c r="L632" s="46">
        <f t="shared" si="116"/>
        <v>2783.4080844499995</v>
      </c>
      <c r="M632" s="46">
        <f t="shared" si="117"/>
        <v>3232.7180844499999</v>
      </c>
      <c r="N632" s="46">
        <f t="shared" si="118"/>
        <v>3232.7180844499999</v>
      </c>
      <c r="O632" s="46">
        <f t="shared" si="119"/>
        <v>2857.4780844499996</v>
      </c>
      <c r="P632" s="46">
        <f>'Данные ком.оператора'!C623</f>
        <v>2074.5288675299998</v>
      </c>
    </row>
    <row r="633" spans="2:16" ht="15.75" x14ac:dyDescent="0.25">
      <c r="B633" s="34" t="str">
        <f>'Данные ком.оператора'!A624</f>
        <v>25.02.2024</v>
      </c>
      <c r="C633" s="6">
        <v>10</v>
      </c>
      <c r="D633" s="46">
        <f t="shared" si="108"/>
        <v>2738.9839111900001</v>
      </c>
      <c r="E633" s="46">
        <f t="shared" si="109"/>
        <v>2738.9839111900001</v>
      </c>
      <c r="F633" s="46">
        <f t="shared" si="110"/>
        <v>2363.7439111899998</v>
      </c>
      <c r="G633" s="46">
        <f t="shared" si="111"/>
        <v>2842.9339111899999</v>
      </c>
      <c r="H633" s="46">
        <f t="shared" si="112"/>
        <v>2842.9339111899999</v>
      </c>
      <c r="I633" s="46">
        <f t="shared" si="113"/>
        <v>2467.6939111899997</v>
      </c>
      <c r="J633" s="46">
        <f t="shared" si="114"/>
        <v>3164.6239111899999</v>
      </c>
      <c r="K633" s="46">
        <f t="shared" si="115"/>
        <v>3164.6239111899999</v>
      </c>
      <c r="L633" s="46">
        <f t="shared" si="116"/>
        <v>2789.3839111899997</v>
      </c>
      <c r="M633" s="46">
        <f t="shared" si="117"/>
        <v>3238.6939111900001</v>
      </c>
      <c r="N633" s="46">
        <f t="shared" si="118"/>
        <v>3238.6939111900001</v>
      </c>
      <c r="O633" s="46">
        <f t="shared" si="119"/>
        <v>2863.4539111899999</v>
      </c>
      <c r="P633" s="46">
        <f>'Данные ком.оператора'!C624</f>
        <v>2080.5046942700001</v>
      </c>
    </row>
    <row r="634" spans="2:16" ht="15.75" x14ac:dyDescent="0.25">
      <c r="B634" s="34" t="str">
        <f>'Данные ком.оператора'!A625</f>
        <v>25.02.2024</v>
      </c>
      <c r="C634" s="6">
        <v>11</v>
      </c>
      <c r="D634" s="46">
        <f t="shared" si="108"/>
        <v>2764.50032792</v>
      </c>
      <c r="E634" s="46">
        <f t="shared" si="109"/>
        <v>2764.50032792</v>
      </c>
      <c r="F634" s="46">
        <f t="shared" si="110"/>
        <v>2389.2603279199998</v>
      </c>
      <c r="G634" s="46">
        <f t="shared" si="111"/>
        <v>2868.4503279199998</v>
      </c>
      <c r="H634" s="46">
        <f t="shared" si="112"/>
        <v>2868.4503279199998</v>
      </c>
      <c r="I634" s="46">
        <f t="shared" si="113"/>
        <v>2493.2103279199996</v>
      </c>
      <c r="J634" s="46">
        <f t="shared" si="114"/>
        <v>3190.1403279199999</v>
      </c>
      <c r="K634" s="46">
        <f t="shared" si="115"/>
        <v>3190.1403279199999</v>
      </c>
      <c r="L634" s="46">
        <f t="shared" si="116"/>
        <v>2814.9003279199997</v>
      </c>
      <c r="M634" s="46">
        <f t="shared" si="117"/>
        <v>3264.2103279200001</v>
      </c>
      <c r="N634" s="46">
        <f t="shared" si="118"/>
        <v>3264.2103279200001</v>
      </c>
      <c r="O634" s="46">
        <f t="shared" si="119"/>
        <v>2888.9703279199998</v>
      </c>
      <c r="P634" s="46">
        <f>'Данные ком.оператора'!C625</f>
        <v>2106.021111</v>
      </c>
    </row>
    <row r="635" spans="2:16" ht="15.75" x14ac:dyDescent="0.25">
      <c r="B635" s="34" t="str">
        <f>'Данные ком.оператора'!A626</f>
        <v>25.02.2024</v>
      </c>
      <c r="C635" s="6">
        <v>12</v>
      </c>
      <c r="D635" s="46">
        <f t="shared" si="108"/>
        <v>2754.7296534000002</v>
      </c>
      <c r="E635" s="46">
        <f t="shared" si="109"/>
        <v>2754.7296534000002</v>
      </c>
      <c r="F635" s="46">
        <f t="shared" si="110"/>
        <v>2379.4896534</v>
      </c>
      <c r="G635" s="46">
        <f t="shared" si="111"/>
        <v>2858.6796534</v>
      </c>
      <c r="H635" s="46">
        <f t="shared" si="112"/>
        <v>2858.6796534</v>
      </c>
      <c r="I635" s="46">
        <f t="shared" si="113"/>
        <v>2483.4396533999998</v>
      </c>
      <c r="J635" s="46">
        <f t="shared" si="114"/>
        <v>3180.3696534000001</v>
      </c>
      <c r="K635" s="46">
        <f t="shared" si="115"/>
        <v>3180.3696534000001</v>
      </c>
      <c r="L635" s="46">
        <f t="shared" si="116"/>
        <v>2805.1296533999998</v>
      </c>
      <c r="M635" s="46">
        <f t="shared" si="117"/>
        <v>3254.4396534000002</v>
      </c>
      <c r="N635" s="46">
        <f t="shared" si="118"/>
        <v>3254.4396534000002</v>
      </c>
      <c r="O635" s="46">
        <f t="shared" si="119"/>
        <v>2879.1996534</v>
      </c>
      <c r="P635" s="46">
        <f>'Данные ком.оператора'!C626</f>
        <v>2096.2504364800002</v>
      </c>
    </row>
    <row r="636" spans="2:16" ht="15.75" x14ac:dyDescent="0.25">
      <c r="B636" s="34" t="str">
        <f>'Данные ком.оператора'!A627</f>
        <v>25.02.2024</v>
      </c>
      <c r="C636" s="6">
        <v>13</v>
      </c>
      <c r="D636" s="46">
        <f t="shared" si="108"/>
        <v>2748.2789015799999</v>
      </c>
      <c r="E636" s="46">
        <f t="shared" si="109"/>
        <v>2748.2789015799999</v>
      </c>
      <c r="F636" s="46">
        <f t="shared" si="110"/>
        <v>2373.0389015799997</v>
      </c>
      <c r="G636" s="46">
        <f t="shared" si="111"/>
        <v>2852.2289015799997</v>
      </c>
      <c r="H636" s="46">
        <f t="shared" si="112"/>
        <v>2852.2289015799997</v>
      </c>
      <c r="I636" s="46">
        <f t="shared" si="113"/>
        <v>2476.9889015799995</v>
      </c>
      <c r="J636" s="46">
        <f t="shared" si="114"/>
        <v>3173.9189015799998</v>
      </c>
      <c r="K636" s="46">
        <f t="shared" si="115"/>
        <v>3173.9189015799998</v>
      </c>
      <c r="L636" s="46">
        <f t="shared" si="116"/>
        <v>2798.6789015799995</v>
      </c>
      <c r="M636" s="46">
        <f t="shared" si="117"/>
        <v>3247.9889015799999</v>
      </c>
      <c r="N636" s="46">
        <f t="shared" si="118"/>
        <v>3247.9889015799999</v>
      </c>
      <c r="O636" s="46">
        <f t="shared" si="119"/>
        <v>2872.7489015799997</v>
      </c>
      <c r="P636" s="46">
        <f>'Данные ком.оператора'!C627</f>
        <v>2089.7996846599999</v>
      </c>
    </row>
    <row r="637" spans="2:16" ht="15.75" x14ac:dyDescent="0.25">
      <c r="B637" s="34" t="str">
        <f>'Данные ком.оператора'!A628</f>
        <v>25.02.2024</v>
      </c>
      <c r="C637" s="6">
        <v>14</v>
      </c>
      <c r="D637" s="46">
        <f t="shared" si="108"/>
        <v>2758.4466069700002</v>
      </c>
      <c r="E637" s="46">
        <f t="shared" si="109"/>
        <v>2758.4466069700002</v>
      </c>
      <c r="F637" s="46">
        <f t="shared" si="110"/>
        <v>2383.2066069699999</v>
      </c>
      <c r="G637" s="46">
        <f t="shared" si="111"/>
        <v>2862.39660697</v>
      </c>
      <c r="H637" s="46">
        <f t="shared" si="112"/>
        <v>2862.39660697</v>
      </c>
      <c r="I637" s="46">
        <f t="shared" si="113"/>
        <v>2487.1566069699998</v>
      </c>
      <c r="J637" s="46">
        <f t="shared" si="114"/>
        <v>3184.08660697</v>
      </c>
      <c r="K637" s="46">
        <f t="shared" si="115"/>
        <v>3184.08660697</v>
      </c>
      <c r="L637" s="46">
        <f t="shared" si="116"/>
        <v>2808.8466069699998</v>
      </c>
      <c r="M637" s="46">
        <f t="shared" si="117"/>
        <v>3258.1566069700002</v>
      </c>
      <c r="N637" s="46">
        <f t="shared" si="118"/>
        <v>3258.1566069700002</v>
      </c>
      <c r="O637" s="46">
        <f t="shared" si="119"/>
        <v>2882.91660697</v>
      </c>
      <c r="P637" s="46">
        <f>'Данные ком.оператора'!C628</f>
        <v>2099.9673900500002</v>
      </c>
    </row>
    <row r="638" spans="2:16" ht="15.75" x14ac:dyDescent="0.25">
      <c r="B638" s="34" t="str">
        <f>'Данные ком.оператора'!A629</f>
        <v>25.02.2024</v>
      </c>
      <c r="C638" s="6">
        <v>15</v>
      </c>
      <c r="D638" s="46">
        <f t="shared" si="108"/>
        <v>2745.9632657699999</v>
      </c>
      <c r="E638" s="46">
        <f t="shared" si="109"/>
        <v>2745.9632657699999</v>
      </c>
      <c r="F638" s="46">
        <f t="shared" si="110"/>
        <v>2370.7232657699997</v>
      </c>
      <c r="G638" s="46">
        <f t="shared" si="111"/>
        <v>2849.9132657699997</v>
      </c>
      <c r="H638" s="46">
        <f t="shared" si="112"/>
        <v>2849.9132657699997</v>
      </c>
      <c r="I638" s="46">
        <f t="shared" si="113"/>
        <v>2474.6732657699995</v>
      </c>
      <c r="J638" s="46">
        <f t="shared" si="114"/>
        <v>3171.6032657699998</v>
      </c>
      <c r="K638" s="46">
        <f t="shared" si="115"/>
        <v>3171.6032657699998</v>
      </c>
      <c r="L638" s="46">
        <f t="shared" si="116"/>
        <v>2796.3632657699995</v>
      </c>
      <c r="M638" s="46">
        <f t="shared" si="117"/>
        <v>3245.6732657699999</v>
      </c>
      <c r="N638" s="46">
        <f t="shared" si="118"/>
        <v>3245.6732657699999</v>
      </c>
      <c r="O638" s="46">
        <f t="shared" si="119"/>
        <v>2870.4332657699997</v>
      </c>
      <c r="P638" s="46">
        <f>'Данные ком.оператора'!C629</f>
        <v>2087.4840488499999</v>
      </c>
    </row>
    <row r="639" spans="2:16" ht="15.75" x14ac:dyDescent="0.25">
      <c r="B639" s="34" t="str">
        <f>'Данные ком.оператора'!A630</f>
        <v>25.02.2024</v>
      </c>
      <c r="C639" s="6">
        <v>16</v>
      </c>
      <c r="D639" s="46">
        <f t="shared" si="108"/>
        <v>2757.9542491900002</v>
      </c>
      <c r="E639" s="46">
        <f t="shared" si="109"/>
        <v>2757.9542491900002</v>
      </c>
      <c r="F639" s="46">
        <f t="shared" si="110"/>
        <v>2382.7142491899999</v>
      </c>
      <c r="G639" s="46">
        <f t="shared" si="111"/>
        <v>2861.90424919</v>
      </c>
      <c r="H639" s="46">
        <f t="shared" si="112"/>
        <v>2861.90424919</v>
      </c>
      <c r="I639" s="46">
        <f t="shared" si="113"/>
        <v>2486.6642491899997</v>
      </c>
      <c r="J639" s="46">
        <f t="shared" si="114"/>
        <v>3183.59424919</v>
      </c>
      <c r="K639" s="46">
        <f t="shared" si="115"/>
        <v>3183.59424919</v>
      </c>
      <c r="L639" s="46">
        <f t="shared" si="116"/>
        <v>2808.3542491899998</v>
      </c>
      <c r="M639" s="46">
        <f t="shared" si="117"/>
        <v>3257.6642491900002</v>
      </c>
      <c r="N639" s="46">
        <f t="shared" si="118"/>
        <v>3257.6642491900002</v>
      </c>
      <c r="O639" s="46">
        <f t="shared" si="119"/>
        <v>2882.42424919</v>
      </c>
      <c r="P639" s="46">
        <f>'Данные ком.оператора'!C630</f>
        <v>2099.4750322700002</v>
      </c>
    </row>
    <row r="640" spans="2:16" ht="15.75" x14ac:dyDescent="0.25">
      <c r="B640" s="34" t="str">
        <f>'Данные ком.оператора'!A631</f>
        <v>25.02.2024</v>
      </c>
      <c r="C640" s="6">
        <v>17</v>
      </c>
      <c r="D640" s="46">
        <f t="shared" si="108"/>
        <v>2745.4887005</v>
      </c>
      <c r="E640" s="46">
        <f t="shared" si="109"/>
        <v>2745.4887005</v>
      </c>
      <c r="F640" s="46">
        <f t="shared" si="110"/>
        <v>2370.2487004999998</v>
      </c>
      <c r="G640" s="46">
        <f t="shared" si="111"/>
        <v>2849.4387004999999</v>
      </c>
      <c r="H640" s="46">
        <f t="shared" si="112"/>
        <v>2849.4387004999999</v>
      </c>
      <c r="I640" s="46">
        <f t="shared" si="113"/>
        <v>2474.1987004999996</v>
      </c>
      <c r="J640" s="46">
        <f t="shared" si="114"/>
        <v>3171.1287004999999</v>
      </c>
      <c r="K640" s="46">
        <f t="shared" si="115"/>
        <v>3171.1287004999999</v>
      </c>
      <c r="L640" s="46">
        <f t="shared" si="116"/>
        <v>2795.8887004999997</v>
      </c>
      <c r="M640" s="46">
        <f t="shared" si="117"/>
        <v>3245.1987005000001</v>
      </c>
      <c r="N640" s="46">
        <f t="shared" si="118"/>
        <v>3245.1987005000001</v>
      </c>
      <c r="O640" s="46">
        <f t="shared" si="119"/>
        <v>2869.9587004999998</v>
      </c>
      <c r="P640" s="46">
        <f>'Данные ком.оператора'!C631</f>
        <v>2087.0094835800001</v>
      </c>
    </row>
    <row r="641" spans="2:16" ht="15.75" x14ac:dyDescent="0.25">
      <c r="B641" s="34" t="str">
        <f>'Данные ком.оператора'!A632</f>
        <v>25.02.2024</v>
      </c>
      <c r="C641" s="6">
        <v>18</v>
      </c>
      <c r="D641" s="46">
        <f t="shared" si="108"/>
        <v>2771.8420549900002</v>
      </c>
      <c r="E641" s="46">
        <f t="shared" si="109"/>
        <v>2771.8420549900002</v>
      </c>
      <c r="F641" s="46">
        <f t="shared" si="110"/>
        <v>2396.6020549899999</v>
      </c>
      <c r="G641" s="46">
        <f t="shared" si="111"/>
        <v>2875.79205499</v>
      </c>
      <c r="H641" s="46">
        <f t="shared" si="112"/>
        <v>2875.79205499</v>
      </c>
      <c r="I641" s="46">
        <f t="shared" si="113"/>
        <v>2500.5520549899998</v>
      </c>
      <c r="J641" s="46">
        <f t="shared" si="114"/>
        <v>3197.4820549900001</v>
      </c>
      <c r="K641" s="46">
        <f t="shared" si="115"/>
        <v>3197.4820549900001</v>
      </c>
      <c r="L641" s="46">
        <f t="shared" si="116"/>
        <v>2822.2420549899998</v>
      </c>
      <c r="M641" s="46">
        <f t="shared" si="117"/>
        <v>3271.5520549900002</v>
      </c>
      <c r="N641" s="46">
        <f t="shared" si="118"/>
        <v>3271.5520549900002</v>
      </c>
      <c r="O641" s="46">
        <f t="shared" si="119"/>
        <v>2896.31205499</v>
      </c>
      <c r="P641" s="46">
        <f>'Данные ком.оператора'!C632</f>
        <v>2113.3628380700002</v>
      </c>
    </row>
    <row r="642" spans="2:16" ht="15.75" x14ac:dyDescent="0.25">
      <c r="B642" s="34" t="str">
        <f>'Данные ком.оператора'!A633</f>
        <v>25.02.2024</v>
      </c>
      <c r="C642" s="6">
        <v>19</v>
      </c>
      <c r="D642" s="46">
        <f t="shared" si="108"/>
        <v>2779.1983912199998</v>
      </c>
      <c r="E642" s="46">
        <f t="shared" si="109"/>
        <v>2779.1983912199998</v>
      </c>
      <c r="F642" s="46">
        <f t="shared" si="110"/>
        <v>2403.9583912199996</v>
      </c>
      <c r="G642" s="46">
        <f t="shared" si="111"/>
        <v>2883.1483912199997</v>
      </c>
      <c r="H642" s="46">
        <f t="shared" si="112"/>
        <v>2883.1483912199997</v>
      </c>
      <c r="I642" s="46">
        <f t="shared" si="113"/>
        <v>2507.9083912199994</v>
      </c>
      <c r="J642" s="46">
        <f t="shared" si="114"/>
        <v>3204.8383912199997</v>
      </c>
      <c r="K642" s="46">
        <f t="shared" si="115"/>
        <v>3204.8383912199997</v>
      </c>
      <c r="L642" s="46">
        <f t="shared" si="116"/>
        <v>2829.5983912199995</v>
      </c>
      <c r="M642" s="46">
        <f t="shared" si="117"/>
        <v>3278.9083912199999</v>
      </c>
      <c r="N642" s="46">
        <f t="shared" si="118"/>
        <v>3278.9083912199999</v>
      </c>
      <c r="O642" s="46">
        <f t="shared" si="119"/>
        <v>2903.6683912199996</v>
      </c>
      <c r="P642" s="46">
        <f>'Данные ком.оператора'!C633</f>
        <v>2120.7191742999998</v>
      </c>
    </row>
    <row r="643" spans="2:16" ht="15.75" x14ac:dyDescent="0.25">
      <c r="B643" s="34" t="str">
        <f>'Данные ком.оператора'!A634</f>
        <v>25.02.2024</v>
      </c>
      <c r="C643" s="6">
        <v>20</v>
      </c>
      <c r="D643" s="46">
        <f t="shared" si="108"/>
        <v>2786.2212335099998</v>
      </c>
      <c r="E643" s="46">
        <f t="shared" si="109"/>
        <v>2786.2212335099998</v>
      </c>
      <c r="F643" s="46">
        <f t="shared" si="110"/>
        <v>2410.9812335099996</v>
      </c>
      <c r="G643" s="46">
        <f t="shared" si="111"/>
        <v>2890.1712335099996</v>
      </c>
      <c r="H643" s="46">
        <f t="shared" si="112"/>
        <v>2890.1712335099996</v>
      </c>
      <c r="I643" s="46">
        <f t="shared" si="113"/>
        <v>2514.9312335099994</v>
      </c>
      <c r="J643" s="46">
        <f t="shared" si="114"/>
        <v>3211.8612335099997</v>
      </c>
      <c r="K643" s="46">
        <f t="shared" si="115"/>
        <v>3211.8612335099997</v>
      </c>
      <c r="L643" s="46">
        <f t="shared" si="116"/>
        <v>2836.6212335099995</v>
      </c>
      <c r="M643" s="46">
        <f t="shared" si="117"/>
        <v>3285.9312335099999</v>
      </c>
      <c r="N643" s="46">
        <f t="shared" si="118"/>
        <v>3285.9312335099999</v>
      </c>
      <c r="O643" s="46">
        <f t="shared" si="119"/>
        <v>2910.6912335099996</v>
      </c>
      <c r="P643" s="46">
        <f>'Данные ком.оператора'!C634</f>
        <v>2127.7420165899998</v>
      </c>
    </row>
    <row r="644" spans="2:16" ht="15.75" x14ac:dyDescent="0.25">
      <c r="B644" s="34" t="str">
        <f>'Данные ком.оператора'!A635</f>
        <v>25.02.2024</v>
      </c>
      <c r="C644" s="6">
        <v>21</v>
      </c>
      <c r="D644" s="46">
        <f t="shared" si="108"/>
        <v>2767.09310091</v>
      </c>
      <c r="E644" s="46">
        <f t="shared" si="109"/>
        <v>2767.09310091</v>
      </c>
      <c r="F644" s="46">
        <f t="shared" si="110"/>
        <v>2391.8531009099997</v>
      </c>
      <c r="G644" s="46">
        <f t="shared" si="111"/>
        <v>2871.0431009099998</v>
      </c>
      <c r="H644" s="46">
        <f t="shared" si="112"/>
        <v>2871.0431009099998</v>
      </c>
      <c r="I644" s="46">
        <f t="shared" si="113"/>
        <v>2495.8031009099996</v>
      </c>
      <c r="J644" s="46">
        <f t="shared" si="114"/>
        <v>3192.7331009099998</v>
      </c>
      <c r="K644" s="46">
        <f t="shared" si="115"/>
        <v>3192.7331009099998</v>
      </c>
      <c r="L644" s="46">
        <f t="shared" si="116"/>
        <v>2817.4931009099996</v>
      </c>
      <c r="M644" s="46">
        <f t="shared" si="117"/>
        <v>3266.80310091</v>
      </c>
      <c r="N644" s="46">
        <f t="shared" si="118"/>
        <v>3266.80310091</v>
      </c>
      <c r="O644" s="46">
        <f t="shared" si="119"/>
        <v>2891.5631009099998</v>
      </c>
      <c r="P644" s="46">
        <f>'Данные ком.оператора'!C635</f>
        <v>2108.61388399</v>
      </c>
    </row>
    <row r="645" spans="2:16" ht="15.75" x14ac:dyDescent="0.25">
      <c r="B645" s="34" t="str">
        <f>'Данные ком.оператора'!A636</f>
        <v>25.02.2024</v>
      </c>
      <c r="C645" s="6">
        <v>22</v>
      </c>
      <c r="D645" s="46">
        <f t="shared" si="108"/>
        <v>2740.2594828599999</v>
      </c>
      <c r="E645" s="46">
        <f t="shared" si="109"/>
        <v>2740.2594828599999</v>
      </c>
      <c r="F645" s="46">
        <f t="shared" si="110"/>
        <v>2365.0194828599997</v>
      </c>
      <c r="G645" s="46">
        <f t="shared" si="111"/>
        <v>2844.2094828599998</v>
      </c>
      <c r="H645" s="46">
        <f t="shared" si="112"/>
        <v>2844.2094828599998</v>
      </c>
      <c r="I645" s="46">
        <f t="shared" si="113"/>
        <v>2468.9694828599995</v>
      </c>
      <c r="J645" s="46">
        <f t="shared" si="114"/>
        <v>3165.8994828599998</v>
      </c>
      <c r="K645" s="46">
        <f t="shared" si="115"/>
        <v>3165.8994828599998</v>
      </c>
      <c r="L645" s="46">
        <f t="shared" si="116"/>
        <v>2790.6594828599996</v>
      </c>
      <c r="M645" s="46">
        <f t="shared" si="117"/>
        <v>3239.96948286</v>
      </c>
      <c r="N645" s="46">
        <f t="shared" si="118"/>
        <v>3239.96948286</v>
      </c>
      <c r="O645" s="46">
        <f t="shared" si="119"/>
        <v>2864.7294828599997</v>
      </c>
      <c r="P645" s="46">
        <f>'Данные ком.оператора'!C636</f>
        <v>2081.7802659399999</v>
      </c>
    </row>
    <row r="646" spans="2:16" ht="15.75" x14ac:dyDescent="0.25">
      <c r="B646" s="34" t="str">
        <f>'Данные ком.оператора'!A637</f>
        <v>25.02.2024</v>
      </c>
      <c r="C646" s="6">
        <v>23</v>
      </c>
      <c r="D646" s="46">
        <f t="shared" si="108"/>
        <v>2728.7587291899999</v>
      </c>
      <c r="E646" s="46">
        <f t="shared" si="109"/>
        <v>2728.7587291899999</v>
      </c>
      <c r="F646" s="46">
        <f t="shared" si="110"/>
        <v>2353.5187291899997</v>
      </c>
      <c r="G646" s="46">
        <f t="shared" si="111"/>
        <v>2832.7087291899998</v>
      </c>
      <c r="H646" s="46">
        <f t="shared" si="112"/>
        <v>2832.7087291899998</v>
      </c>
      <c r="I646" s="46">
        <f t="shared" si="113"/>
        <v>2457.4687291899995</v>
      </c>
      <c r="J646" s="46">
        <f t="shared" si="114"/>
        <v>3154.3987291899998</v>
      </c>
      <c r="K646" s="46">
        <f t="shared" si="115"/>
        <v>3154.3987291899998</v>
      </c>
      <c r="L646" s="46">
        <f t="shared" si="116"/>
        <v>2779.1587291899996</v>
      </c>
      <c r="M646" s="46">
        <f t="shared" si="117"/>
        <v>3228.46872919</v>
      </c>
      <c r="N646" s="46">
        <f t="shared" si="118"/>
        <v>3228.46872919</v>
      </c>
      <c r="O646" s="46">
        <f t="shared" si="119"/>
        <v>2853.2287291899997</v>
      </c>
      <c r="P646" s="46">
        <f>'Данные ком.оператора'!C637</f>
        <v>2070.2795122699999</v>
      </c>
    </row>
    <row r="647" spans="2:16" ht="15.75" x14ac:dyDescent="0.25">
      <c r="B647" s="34" t="str">
        <f>'Данные ком.оператора'!A638</f>
        <v>25.02.2024</v>
      </c>
      <c r="C647" s="6">
        <v>24</v>
      </c>
      <c r="D647" s="46">
        <f t="shared" si="108"/>
        <v>2667.9247728200003</v>
      </c>
      <c r="E647" s="46">
        <f t="shared" si="109"/>
        <v>2667.9247728200003</v>
      </c>
      <c r="F647" s="46">
        <f t="shared" si="110"/>
        <v>2292.68477282</v>
      </c>
      <c r="G647" s="46">
        <f t="shared" si="111"/>
        <v>2771.8747728200001</v>
      </c>
      <c r="H647" s="46">
        <f t="shared" si="112"/>
        <v>2771.8747728200001</v>
      </c>
      <c r="I647" s="46">
        <f t="shared" si="113"/>
        <v>2396.6347728199999</v>
      </c>
      <c r="J647" s="46">
        <f t="shared" si="114"/>
        <v>3093.5647728200001</v>
      </c>
      <c r="K647" s="46">
        <f t="shared" si="115"/>
        <v>3093.5647728200001</v>
      </c>
      <c r="L647" s="46">
        <f t="shared" si="116"/>
        <v>2718.3247728199999</v>
      </c>
      <c r="M647" s="46">
        <f t="shared" si="117"/>
        <v>3167.6347728200003</v>
      </c>
      <c r="N647" s="46">
        <f t="shared" si="118"/>
        <v>3167.6347728200003</v>
      </c>
      <c r="O647" s="46">
        <f t="shared" si="119"/>
        <v>2792.3947728200001</v>
      </c>
      <c r="P647" s="46">
        <f>'Данные ком.оператора'!C638</f>
        <v>2009.4455559</v>
      </c>
    </row>
    <row r="648" spans="2:16" ht="15.75" x14ac:dyDescent="0.25">
      <c r="B648" s="34" t="str">
        <f>'Данные ком.оператора'!A639</f>
        <v>26.02.2024</v>
      </c>
      <c r="C648" s="6">
        <v>1</v>
      </c>
      <c r="D648" s="46">
        <f t="shared" si="108"/>
        <v>2566.7645441099999</v>
      </c>
      <c r="E648" s="46">
        <f t="shared" si="109"/>
        <v>2566.7645441099999</v>
      </c>
      <c r="F648" s="46">
        <f t="shared" si="110"/>
        <v>2191.5245441100001</v>
      </c>
      <c r="G648" s="46">
        <f t="shared" si="111"/>
        <v>2670.7145441100001</v>
      </c>
      <c r="H648" s="46">
        <f t="shared" si="112"/>
        <v>2670.7145441100001</v>
      </c>
      <c r="I648" s="46">
        <f t="shared" si="113"/>
        <v>2295.4745441099999</v>
      </c>
      <c r="J648" s="46">
        <f t="shared" si="114"/>
        <v>2992.4045441100002</v>
      </c>
      <c r="K648" s="46">
        <f t="shared" si="115"/>
        <v>2992.4045441100002</v>
      </c>
      <c r="L648" s="46">
        <f t="shared" si="116"/>
        <v>2617.16454411</v>
      </c>
      <c r="M648" s="46">
        <f t="shared" si="117"/>
        <v>3066.4745441099999</v>
      </c>
      <c r="N648" s="46">
        <f t="shared" si="118"/>
        <v>3066.4745441099999</v>
      </c>
      <c r="O648" s="46">
        <f t="shared" si="119"/>
        <v>2691.2345441099997</v>
      </c>
      <c r="P648" s="46">
        <f>'Данные ком.оператора'!C639</f>
        <v>1908.2853271900001</v>
      </c>
    </row>
    <row r="649" spans="2:16" ht="15.75" x14ac:dyDescent="0.25">
      <c r="B649" s="34" t="str">
        <f>'Данные ком.оператора'!A640</f>
        <v>26.02.2024</v>
      </c>
      <c r="C649" s="6">
        <v>2</v>
      </c>
      <c r="D649" s="46">
        <f t="shared" si="108"/>
        <v>2572.35623351</v>
      </c>
      <c r="E649" s="46">
        <f t="shared" si="109"/>
        <v>2572.35623351</v>
      </c>
      <c r="F649" s="46">
        <f t="shared" si="110"/>
        <v>2197.1162335099998</v>
      </c>
      <c r="G649" s="46">
        <f t="shared" si="111"/>
        <v>2676.3062335099999</v>
      </c>
      <c r="H649" s="46">
        <f t="shared" si="112"/>
        <v>2676.3062335099999</v>
      </c>
      <c r="I649" s="46">
        <f t="shared" si="113"/>
        <v>2301.0662335099996</v>
      </c>
      <c r="J649" s="46">
        <f t="shared" si="114"/>
        <v>2997.9962335099999</v>
      </c>
      <c r="K649" s="46">
        <f t="shared" si="115"/>
        <v>2997.9962335099999</v>
      </c>
      <c r="L649" s="46">
        <f t="shared" si="116"/>
        <v>2622.7562335099997</v>
      </c>
      <c r="M649" s="46">
        <f t="shared" si="117"/>
        <v>3072.0662335100001</v>
      </c>
      <c r="N649" s="46">
        <f t="shared" si="118"/>
        <v>3072.0662335100001</v>
      </c>
      <c r="O649" s="46">
        <f t="shared" si="119"/>
        <v>2696.8262335099998</v>
      </c>
      <c r="P649" s="46">
        <f>'Данные ком.оператора'!C640</f>
        <v>1913.87701659</v>
      </c>
    </row>
    <row r="650" spans="2:16" ht="15.75" x14ac:dyDescent="0.25">
      <c r="B650" s="34" t="str">
        <f>'Данные ком.оператора'!A641</f>
        <v>26.02.2024</v>
      </c>
      <c r="C650" s="6">
        <v>3</v>
      </c>
      <c r="D650" s="46">
        <f t="shared" si="108"/>
        <v>2552.9075479600001</v>
      </c>
      <c r="E650" s="46">
        <f t="shared" si="109"/>
        <v>2552.9075479600001</v>
      </c>
      <c r="F650" s="46">
        <f t="shared" si="110"/>
        <v>2177.6675479599999</v>
      </c>
      <c r="G650" s="46">
        <f t="shared" si="111"/>
        <v>2656.8575479599999</v>
      </c>
      <c r="H650" s="46">
        <f t="shared" si="112"/>
        <v>2656.8575479599999</v>
      </c>
      <c r="I650" s="46">
        <f t="shared" si="113"/>
        <v>2281.6175479599997</v>
      </c>
      <c r="J650" s="46">
        <f t="shared" si="114"/>
        <v>2978.54754796</v>
      </c>
      <c r="K650" s="46">
        <f t="shared" si="115"/>
        <v>2978.54754796</v>
      </c>
      <c r="L650" s="46">
        <f t="shared" si="116"/>
        <v>2603.3075479599997</v>
      </c>
      <c r="M650" s="46">
        <f t="shared" si="117"/>
        <v>3052.6175479600001</v>
      </c>
      <c r="N650" s="46">
        <f t="shared" si="118"/>
        <v>3052.6175479600001</v>
      </c>
      <c r="O650" s="46">
        <f t="shared" si="119"/>
        <v>2677.3775479599999</v>
      </c>
      <c r="P650" s="46">
        <f>'Данные ком.оператора'!C641</f>
        <v>1894.4283310400001</v>
      </c>
    </row>
    <row r="651" spans="2:16" ht="15.75" x14ac:dyDescent="0.25">
      <c r="B651" s="34" t="str">
        <f>'Данные ком.оператора'!A642</f>
        <v>26.02.2024</v>
      </c>
      <c r="C651" s="6">
        <v>4</v>
      </c>
      <c r="D651" s="46">
        <f t="shared" si="108"/>
        <v>2592.0378517199997</v>
      </c>
      <c r="E651" s="46">
        <f t="shared" si="109"/>
        <v>2592.0378517199997</v>
      </c>
      <c r="F651" s="46">
        <f t="shared" si="110"/>
        <v>2216.7978517199999</v>
      </c>
      <c r="G651" s="46">
        <f t="shared" si="111"/>
        <v>2695.98785172</v>
      </c>
      <c r="H651" s="46">
        <f t="shared" si="112"/>
        <v>2695.98785172</v>
      </c>
      <c r="I651" s="46">
        <f t="shared" si="113"/>
        <v>2320.7478517199997</v>
      </c>
      <c r="J651" s="46">
        <f t="shared" si="114"/>
        <v>3017.67785172</v>
      </c>
      <c r="K651" s="46">
        <f t="shared" si="115"/>
        <v>3017.67785172</v>
      </c>
      <c r="L651" s="46">
        <f t="shared" si="116"/>
        <v>2642.4378517199998</v>
      </c>
      <c r="M651" s="46">
        <f t="shared" si="117"/>
        <v>3091.7478517200002</v>
      </c>
      <c r="N651" s="46">
        <f t="shared" si="118"/>
        <v>3091.7478517200002</v>
      </c>
      <c r="O651" s="46">
        <f t="shared" si="119"/>
        <v>2716.50785172</v>
      </c>
      <c r="P651" s="46">
        <f>'Данные ком.оператора'!C642</f>
        <v>1933.5586347999999</v>
      </c>
    </row>
    <row r="652" spans="2:16" ht="15.75" x14ac:dyDescent="0.25">
      <c r="B652" s="34" t="str">
        <f>'Данные ком.оператора'!A643</f>
        <v>26.02.2024</v>
      </c>
      <c r="C652" s="6">
        <v>5</v>
      </c>
      <c r="D652" s="46">
        <f t="shared" si="108"/>
        <v>2568.6873137299999</v>
      </c>
      <c r="E652" s="46">
        <f t="shared" si="109"/>
        <v>2568.6873137299999</v>
      </c>
      <c r="F652" s="46">
        <f t="shared" si="110"/>
        <v>2193.4473137299997</v>
      </c>
      <c r="G652" s="46">
        <f t="shared" si="111"/>
        <v>2672.6373137299997</v>
      </c>
      <c r="H652" s="46">
        <f t="shared" si="112"/>
        <v>2672.6373137299997</v>
      </c>
      <c r="I652" s="46">
        <f t="shared" si="113"/>
        <v>2297.3973137299995</v>
      </c>
      <c r="J652" s="46">
        <f t="shared" si="114"/>
        <v>2994.3273137299998</v>
      </c>
      <c r="K652" s="46">
        <f t="shared" si="115"/>
        <v>2994.3273137299998</v>
      </c>
      <c r="L652" s="46">
        <f t="shared" si="116"/>
        <v>2619.0873137299996</v>
      </c>
      <c r="M652" s="46">
        <f t="shared" si="117"/>
        <v>3068.39731373</v>
      </c>
      <c r="N652" s="46">
        <f t="shared" si="118"/>
        <v>3068.39731373</v>
      </c>
      <c r="O652" s="46">
        <f t="shared" si="119"/>
        <v>2693.1573137299997</v>
      </c>
      <c r="P652" s="46">
        <f>'Данные ком.оператора'!C643</f>
        <v>1910.2080968099999</v>
      </c>
    </row>
    <row r="653" spans="2:16" ht="15.75" x14ac:dyDescent="0.25">
      <c r="B653" s="34" t="str">
        <f>'Данные ком.оператора'!A644</f>
        <v>26.02.2024</v>
      </c>
      <c r="C653" s="6">
        <v>6</v>
      </c>
      <c r="D653" s="46">
        <f t="shared" si="108"/>
        <v>2612.9898498500002</v>
      </c>
      <c r="E653" s="46">
        <f t="shared" si="109"/>
        <v>2612.9898498499997</v>
      </c>
      <c r="F653" s="46">
        <f t="shared" si="110"/>
        <v>2237.7498498499999</v>
      </c>
      <c r="G653" s="46">
        <f t="shared" si="111"/>
        <v>2716.93984985</v>
      </c>
      <c r="H653" s="46">
        <f t="shared" si="112"/>
        <v>2716.93984985</v>
      </c>
      <c r="I653" s="46">
        <f t="shared" si="113"/>
        <v>2341.6998498499997</v>
      </c>
      <c r="J653" s="46">
        <f t="shared" si="114"/>
        <v>3038.62984985</v>
      </c>
      <c r="K653" s="46">
        <f t="shared" si="115"/>
        <v>3038.62984985</v>
      </c>
      <c r="L653" s="46">
        <f t="shared" si="116"/>
        <v>2663.3898498499998</v>
      </c>
      <c r="M653" s="46">
        <f t="shared" si="117"/>
        <v>3112.6998498500002</v>
      </c>
      <c r="N653" s="46">
        <f t="shared" si="118"/>
        <v>3112.6998498500002</v>
      </c>
      <c r="O653" s="46">
        <f t="shared" si="119"/>
        <v>2737.45984985</v>
      </c>
      <c r="P653" s="46">
        <f>'Данные ком.оператора'!C644</f>
        <v>1954.5106329299999</v>
      </c>
    </row>
    <row r="654" spans="2:16" ht="15.75" x14ac:dyDescent="0.25">
      <c r="B654" s="34" t="str">
        <f>'Данные ком.оператора'!A645</f>
        <v>26.02.2024</v>
      </c>
      <c r="C654" s="6">
        <v>7</v>
      </c>
      <c r="D654" s="46">
        <f t="shared" si="108"/>
        <v>2619.3745409600001</v>
      </c>
      <c r="E654" s="46">
        <f t="shared" si="109"/>
        <v>2619.3745409600001</v>
      </c>
      <c r="F654" s="46">
        <f t="shared" si="110"/>
        <v>2244.1345409599999</v>
      </c>
      <c r="G654" s="46">
        <f t="shared" si="111"/>
        <v>2723.3245409599999</v>
      </c>
      <c r="H654" s="46">
        <f t="shared" si="112"/>
        <v>2723.3245409599999</v>
      </c>
      <c r="I654" s="46">
        <f t="shared" si="113"/>
        <v>2348.0845409599997</v>
      </c>
      <c r="J654" s="46">
        <f t="shared" si="114"/>
        <v>3045.01454096</v>
      </c>
      <c r="K654" s="46">
        <f t="shared" si="115"/>
        <v>3045.01454096</v>
      </c>
      <c r="L654" s="46">
        <f t="shared" si="116"/>
        <v>2669.7745409599997</v>
      </c>
      <c r="M654" s="46">
        <f t="shared" si="117"/>
        <v>3119.0845409600001</v>
      </c>
      <c r="N654" s="46">
        <f t="shared" si="118"/>
        <v>3119.0845409600001</v>
      </c>
      <c r="O654" s="46">
        <f t="shared" si="119"/>
        <v>2743.8445409599999</v>
      </c>
      <c r="P654" s="46">
        <f>'Данные ком.оператора'!C645</f>
        <v>1960.8953240400001</v>
      </c>
    </row>
    <row r="655" spans="2:16" ht="15.75" x14ac:dyDescent="0.25">
      <c r="B655" s="34" t="str">
        <f>'Данные ком.оператора'!A646</f>
        <v>26.02.2024</v>
      </c>
      <c r="C655" s="6">
        <v>8</v>
      </c>
      <c r="D655" s="46">
        <f t="shared" si="108"/>
        <v>2685.9991449100003</v>
      </c>
      <c r="E655" s="46">
        <f t="shared" si="109"/>
        <v>2685.9991449100003</v>
      </c>
      <c r="F655" s="46">
        <f t="shared" si="110"/>
        <v>2310.75914491</v>
      </c>
      <c r="G655" s="46">
        <f t="shared" si="111"/>
        <v>2789.9491449100001</v>
      </c>
      <c r="H655" s="46">
        <f t="shared" si="112"/>
        <v>2789.9491449100001</v>
      </c>
      <c r="I655" s="46">
        <f t="shared" si="113"/>
        <v>2414.7091449099998</v>
      </c>
      <c r="J655" s="46">
        <f t="shared" si="114"/>
        <v>3111.6391449100001</v>
      </c>
      <c r="K655" s="46">
        <f t="shared" si="115"/>
        <v>3111.6391449100001</v>
      </c>
      <c r="L655" s="46">
        <f t="shared" si="116"/>
        <v>2736.3991449099999</v>
      </c>
      <c r="M655" s="46">
        <f t="shared" si="117"/>
        <v>3185.7091449100003</v>
      </c>
      <c r="N655" s="46">
        <f t="shared" si="118"/>
        <v>3185.7091449100003</v>
      </c>
      <c r="O655" s="46">
        <f t="shared" si="119"/>
        <v>2810.4691449100001</v>
      </c>
      <c r="P655" s="46">
        <f>'Данные ком.оператора'!C646</f>
        <v>2027.51992799</v>
      </c>
    </row>
    <row r="656" spans="2:16" ht="15.75" x14ac:dyDescent="0.25">
      <c r="B656" s="34" t="str">
        <f>'Данные ком.оператора'!A647</f>
        <v>26.02.2024</v>
      </c>
      <c r="C656" s="6">
        <v>9</v>
      </c>
      <c r="D656" s="46">
        <f t="shared" si="108"/>
        <v>2749.2212359099999</v>
      </c>
      <c r="E656" s="46">
        <f t="shared" si="109"/>
        <v>2749.2212359099999</v>
      </c>
      <c r="F656" s="46">
        <f t="shared" si="110"/>
        <v>2373.9812359099997</v>
      </c>
      <c r="G656" s="46">
        <f t="shared" si="111"/>
        <v>2853.1712359099997</v>
      </c>
      <c r="H656" s="46">
        <f t="shared" si="112"/>
        <v>2853.1712359099997</v>
      </c>
      <c r="I656" s="46">
        <f t="shared" si="113"/>
        <v>2477.9312359099995</v>
      </c>
      <c r="J656" s="46">
        <f t="shared" si="114"/>
        <v>3174.8612359099998</v>
      </c>
      <c r="K656" s="46">
        <f t="shared" si="115"/>
        <v>3174.8612359099998</v>
      </c>
      <c r="L656" s="46">
        <f t="shared" si="116"/>
        <v>2799.6212359099995</v>
      </c>
      <c r="M656" s="46">
        <f t="shared" si="117"/>
        <v>3248.9312359099999</v>
      </c>
      <c r="N656" s="46">
        <f t="shared" si="118"/>
        <v>3248.9312359099999</v>
      </c>
      <c r="O656" s="46">
        <f t="shared" si="119"/>
        <v>2873.6912359099997</v>
      </c>
      <c r="P656" s="46">
        <f>'Данные ком.оператора'!C647</f>
        <v>2090.7420189899999</v>
      </c>
    </row>
    <row r="657" spans="2:16" ht="15.75" x14ac:dyDescent="0.25">
      <c r="B657" s="34" t="str">
        <f>'Данные ком.оператора'!A648</f>
        <v>26.02.2024</v>
      </c>
      <c r="C657" s="6">
        <v>10</v>
      </c>
      <c r="D657" s="46">
        <f t="shared" si="108"/>
        <v>2738.7746713900001</v>
      </c>
      <c r="E657" s="46">
        <f t="shared" si="109"/>
        <v>2738.7746713900001</v>
      </c>
      <c r="F657" s="46">
        <f t="shared" si="110"/>
        <v>2363.5346713899999</v>
      </c>
      <c r="G657" s="46">
        <f t="shared" si="111"/>
        <v>2842.7246713899999</v>
      </c>
      <c r="H657" s="46">
        <f t="shared" si="112"/>
        <v>2842.7246713899999</v>
      </c>
      <c r="I657" s="46">
        <f t="shared" si="113"/>
        <v>2467.4846713899997</v>
      </c>
      <c r="J657" s="46">
        <f t="shared" si="114"/>
        <v>3164.41467139</v>
      </c>
      <c r="K657" s="46">
        <f t="shared" si="115"/>
        <v>3164.41467139</v>
      </c>
      <c r="L657" s="46">
        <f t="shared" si="116"/>
        <v>2789.1746713899997</v>
      </c>
      <c r="M657" s="46">
        <f t="shared" si="117"/>
        <v>3238.4846713900001</v>
      </c>
      <c r="N657" s="46">
        <f t="shared" si="118"/>
        <v>3238.4846713900001</v>
      </c>
      <c r="O657" s="46">
        <f t="shared" si="119"/>
        <v>2863.2446713899999</v>
      </c>
      <c r="P657" s="46">
        <f>'Данные ком.оператора'!C648</f>
        <v>2080.2954544700001</v>
      </c>
    </row>
    <row r="658" spans="2:16" ht="15.75" x14ac:dyDescent="0.25">
      <c r="B658" s="34" t="str">
        <f>'Данные ком.оператора'!A649</f>
        <v>26.02.2024</v>
      </c>
      <c r="C658" s="6">
        <v>11</v>
      </c>
      <c r="D658" s="46">
        <f t="shared" si="108"/>
        <v>2749.8100359</v>
      </c>
      <c r="E658" s="46">
        <f t="shared" si="109"/>
        <v>2749.8100359</v>
      </c>
      <c r="F658" s="46">
        <f t="shared" si="110"/>
        <v>2374.5700358999998</v>
      </c>
      <c r="G658" s="46">
        <f t="shared" si="111"/>
        <v>2853.7600358999998</v>
      </c>
      <c r="H658" s="46">
        <f t="shared" si="112"/>
        <v>2853.7600358999998</v>
      </c>
      <c r="I658" s="46">
        <f t="shared" si="113"/>
        <v>2478.5200358999996</v>
      </c>
      <c r="J658" s="46">
        <f t="shared" si="114"/>
        <v>3175.4500358999999</v>
      </c>
      <c r="K658" s="46">
        <f t="shared" si="115"/>
        <v>3175.4500358999999</v>
      </c>
      <c r="L658" s="46">
        <f t="shared" si="116"/>
        <v>2800.2100358999996</v>
      </c>
      <c r="M658" s="46">
        <f t="shared" si="117"/>
        <v>3249.5200359</v>
      </c>
      <c r="N658" s="46">
        <f t="shared" si="118"/>
        <v>3249.5200359</v>
      </c>
      <c r="O658" s="46">
        <f t="shared" si="119"/>
        <v>2874.2800358999998</v>
      </c>
      <c r="P658" s="46">
        <f>'Данные ком.оператора'!C649</f>
        <v>2091.33081898</v>
      </c>
    </row>
    <row r="659" spans="2:16" ht="15.75" x14ac:dyDescent="0.25">
      <c r="B659" s="34" t="str">
        <f>'Данные ком.оператора'!A650</f>
        <v>26.02.2024</v>
      </c>
      <c r="C659" s="6">
        <v>12</v>
      </c>
      <c r="D659" s="46">
        <f t="shared" si="108"/>
        <v>2750.81777719</v>
      </c>
      <c r="E659" s="46">
        <f t="shared" si="109"/>
        <v>2750.81777719</v>
      </c>
      <c r="F659" s="46">
        <f t="shared" si="110"/>
        <v>2375.5777771899998</v>
      </c>
      <c r="G659" s="46">
        <f t="shared" si="111"/>
        <v>2854.7677771899998</v>
      </c>
      <c r="H659" s="46">
        <f t="shared" si="112"/>
        <v>2854.7677771899998</v>
      </c>
      <c r="I659" s="46">
        <f t="shared" si="113"/>
        <v>2479.5277771899996</v>
      </c>
      <c r="J659" s="46">
        <f t="shared" si="114"/>
        <v>3176.4577771899999</v>
      </c>
      <c r="K659" s="46">
        <f t="shared" si="115"/>
        <v>3176.4577771899999</v>
      </c>
      <c r="L659" s="46">
        <f t="shared" si="116"/>
        <v>2801.2177771899997</v>
      </c>
      <c r="M659" s="46">
        <f t="shared" si="117"/>
        <v>3250.5277771900001</v>
      </c>
      <c r="N659" s="46">
        <f t="shared" si="118"/>
        <v>3250.5277771900001</v>
      </c>
      <c r="O659" s="46">
        <f t="shared" si="119"/>
        <v>2875.2877771899998</v>
      </c>
      <c r="P659" s="46">
        <f>'Данные ком.оператора'!C650</f>
        <v>2092.33856027</v>
      </c>
    </row>
    <row r="660" spans="2:16" ht="15.75" x14ac:dyDescent="0.25">
      <c r="B660" s="34" t="str">
        <f>'Данные ком.оператора'!A651</f>
        <v>26.02.2024</v>
      </c>
      <c r="C660" s="6">
        <v>13</v>
      </c>
      <c r="D660" s="46">
        <f t="shared" si="108"/>
        <v>2755.9069109400002</v>
      </c>
      <c r="E660" s="46">
        <f t="shared" si="109"/>
        <v>2755.9069109400002</v>
      </c>
      <c r="F660" s="46">
        <f t="shared" si="110"/>
        <v>2380.66691094</v>
      </c>
      <c r="G660" s="46">
        <f t="shared" si="111"/>
        <v>2859.85691094</v>
      </c>
      <c r="H660" s="46">
        <f t="shared" si="112"/>
        <v>2859.85691094</v>
      </c>
      <c r="I660" s="46">
        <f t="shared" si="113"/>
        <v>2484.6169109399998</v>
      </c>
      <c r="J660" s="46">
        <f t="shared" si="114"/>
        <v>3181.5469109400001</v>
      </c>
      <c r="K660" s="46">
        <f t="shared" si="115"/>
        <v>3181.5469109400001</v>
      </c>
      <c r="L660" s="46">
        <f t="shared" si="116"/>
        <v>2806.3069109399999</v>
      </c>
      <c r="M660" s="46">
        <f t="shared" si="117"/>
        <v>3255.6169109400003</v>
      </c>
      <c r="N660" s="46">
        <f t="shared" si="118"/>
        <v>3255.6169109400003</v>
      </c>
      <c r="O660" s="46">
        <f t="shared" si="119"/>
        <v>2880.37691094</v>
      </c>
      <c r="P660" s="46">
        <f>'Данные ком.оператора'!C651</f>
        <v>2097.4276940200002</v>
      </c>
    </row>
    <row r="661" spans="2:16" ht="15.75" x14ac:dyDescent="0.25">
      <c r="B661" s="34" t="str">
        <f>'Данные ком.оператора'!A652</f>
        <v>26.02.2024</v>
      </c>
      <c r="C661" s="6">
        <v>14</v>
      </c>
      <c r="D661" s="46">
        <f t="shared" si="108"/>
        <v>2746.85060041</v>
      </c>
      <c r="E661" s="46">
        <f t="shared" si="109"/>
        <v>2746.85060041</v>
      </c>
      <c r="F661" s="46">
        <f t="shared" si="110"/>
        <v>2371.6106004099997</v>
      </c>
      <c r="G661" s="46">
        <f t="shared" si="111"/>
        <v>2850.8006004099998</v>
      </c>
      <c r="H661" s="46">
        <f t="shared" si="112"/>
        <v>2850.8006004099998</v>
      </c>
      <c r="I661" s="46">
        <f t="shared" si="113"/>
        <v>2475.5606004099996</v>
      </c>
      <c r="J661" s="46">
        <f t="shared" si="114"/>
        <v>3172.4906004099998</v>
      </c>
      <c r="K661" s="46">
        <f t="shared" si="115"/>
        <v>3172.4906004099998</v>
      </c>
      <c r="L661" s="46">
        <f t="shared" si="116"/>
        <v>2797.2506004099996</v>
      </c>
      <c r="M661" s="46">
        <f t="shared" si="117"/>
        <v>3246.56060041</v>
      </c>
      <c r="N661" s="46">
        <f t="shared" si="118"/>
        <v>3246.56060041</v>
      </c>
      <c r="O661" s="46">
        <f t="shared" si="119"/>
        <v>2871.3206004099998</v>
      </c>
      <c r="P661" s="46">
        <f>'Данные ком.оператора'!C652</f>
        <v>2088.37138349</v>
      </c>
    </row>
    <row r="662" spans="2:16" ht="15.75" x14ac:dyDescent="0.25">
      <c r="B662" s="34" t="str">
        <f>'Данные ком.оператора'!A653</f>
        <v>26.02.2024</v>
      </c>
      <c r="C662" s="6">
        <v>15</v>
      </c>
      <c r="D662" s="46">
        <f t="shared" si="108"/>
        <v>2749.0056621099998</v>
      </c>
      <c r="E662" s="46">
        <f t="shared" si="109"/>
        <v>2749.0056621099998</v>
      </c>
      <c r="F662" s="46">
        <f t="shared" si="110"/>
        <v>2373.7656621099995</v>
      </c>
      <c r="G662" s="46">
        <f t="shared" si="111"/>
        <v>2852.9556621099996</v>
      </c>
      <c r="H662" s="46">
        <f t="shared" si="112"/>
        <v>2852.9556621099996</v>
      </c>
      <c r="I662" s="46">
        <f t="shared" si="113"/>
        <v>2477.7156621099994</v>
      </c>
      <c r="J662" s="46">
        <f t="shared" si="114"/>
        <v>3174.6456621099996</v>
      </c>
      <c r="K662" s="46">
        <f t="shared" si="115"/>
        <v>3174.6456621099996</v>
      </c>
      <c r="L662" s="46">
        <f t="shared" si="116"/>
        <v>2799.4056621099994</v>
      </c>
      <c r="M662" s="46">
        <f t="shared" si="117"/>
        <v>3248.7156621099998</v>
      </c>
      <c r="N662" s="46">
        <f t="shared" si="118"/>
        <v>3248.7156621099998</v>
      </c>
      <c r="O662" s="46">
        <f t="shared" si="119"/>
        <v>2873.4756621099996</v>
      </c>
      <c r="P662" s="46">
        <f>'Данные ком.оператора'!C653</f>
        <v>2090.5264451899998</v>
      </c>
    </row>
    <row r="663" spans="2:16" ht="15.75" x14ac:dyDescent="0.25">
      <c r="B663" s="34" t="str">
        <f>'Данные ком.оператора'!A654</f>
        <v>26.02.2024</v>
      </c>
      <c r="C663" s="6">
        <v>16</v>
      </c>
      <c r="D663" s="46">
        <f t="shared" si="108"/>
        <v>2733.5979772300002</v>
      </c>
      <c r="E663" s="46">
        <f t="shared" si="109"/>
        <v>2733.5979772300002</v>
      </c>
      <c r="F663" s="46">
        <f t="shared" si="110"/>
        <v>2358.35797723</v>
      </c>
      <c r="G663" s="46">
        <f t="shared" si="111"/>
        <v>2837.54797723</v>
      </c>
      <c r="H663" s="46">
        <f t="shared" si="112"/>
        <v>2837.54797723</v>
      </c>
      <c r="I663" s="46">
        <f t="shared" si="113"/>
        <v>2462.3079772299998</v>
      </c>
      <c r="J663" s="46">
        <f t="shared" si="114"/>
        <v>3159.2379772300001</v>
      </c>
      <c r="K663" s="46">
        <f t="shared" si="115"/>
        <v>3159.2379772300001</v>
      </c>
      <c r="L663" s="46">
        <f t="shared" si="116"/>
        <v>2783.9979772299998</v>
      </c>
      <c r="M663" s="46">
        <f t="shared" si="117"/>
        <v>3233.3079772300002</v>
      </c>
      <c r="N663" s="46">
        <f t="shared" si="118"/>
        <v>3233.3079772300002</v>
      </c>
      <c r="O663" s="46">
        <f t="shared" si="119"/>
        <v>2858.06797723</v>
      </c>
      <c r="P663" s="46">
        <f>'Данные ком.оператора'!C654</f>
        <v>2075.1187603100002</v>
      </c>
    </row>
    <row r="664" spans="2:16" ht="15.75" x14ac:dyDescent="0.25">
      <c r="B664" s="34" t="str">
        <f>'Данные ком.оператора'!A655</f>
        <v>26.02.2024</v>
      </c>
      <c r="C664" s="6">
        <v>17</v>
      </c>
      <c r="D664" s="46">
        <f t="shared" si="108"/>
        <v>2740.1395671099999</v>
      </c>
      <c r="E664" s="46">
        <f t="shared" si="109"/>
        <v>2740.1395671099999</v>
      </c>
      <c r="F664" s="46">
        <f t="shared" si="110"/>
        <v>2364.8995671099997</v>
      </c>
      <c r="G664" s="46">
        <f t="shared" si="111"/>
        <v>2844.0895671099997</v>
      </c>
      <c r="H664" s="46">
        <f t="shared" si="112"/>
        <v>2844.0895671099997</v>
      </c>
      <c r="I664" s="46">
        <f t="shared" si="113"/>
        <v>2468.8495671099995</v>
      </c>
      <c r="J664" s="46">
        <f t="shared" si="114"/>
        <v>3165.7795671099998</v>
      </c>
      <c r="K664" s="46">
        <f t="shared" si="115"/>
        <v>3165.7795671099998</v>
      </c>
      <c r="L664" s="46">
        <f t="shared" si="116"/>
        <v>2790.5395671099996</v>
      </c>
      <c r="M664" s="46">
        <f t="shared" si="117"/>
        <v>3239.84956711</v>
      </c>
      <c r="N664" s="46">
        <f t="shared" si="118"/>
        <v>3239.84956711</v>
      </c>
      <c r="O664" s="46">
        <f t="shared" si="119"/>
        <v>2864.6095671099997</v>
      </c>
      <c r="P664" s="46">
        <f>'Данные ком.оператора'!C655</f>
        <v>2081.6603501899999</v>
      </c>
    </row>
    <row r="665" spans="2:16" ht="15.75" x14ac:dyDescent="0.25">
      <c r="B665" s="34" t="str">
        <f>'Данные ком.оператора'!A656</f>
        <v>26.02.2024</v>
      </c>
      <c r="C665" s="6">
        <v>18</v>
      </c>
      <c r="D665" s="46">
        <f t="shared" si="108"/>
        <v>2747.3664835300001</v>
      </c>
      <c r="E665" s="46">
        <f t="shared" si="109"/>
        <v>2747.3664835300001</v>
      </c>
      <c r="F665" s="46">
        <f t="shared" si="110"/>
        <v>2372.1264835299999</v>
      </c>
      <c r="G665" s="46">
        <f t="shared" si="111"/>
        <v>2851.3164835299999</v>
      </c>
      <c r="H665" s="46">
        <f t="shared" si="112"/>
        <v>2851.3164835299999</v>
      </c>
      <c r="I665" s="46">
        <f t="shared" si="113"/>
        <v>2476.0764835299997</v>
      </c>
      <c r="J665" s="46">
        <f t="shared" si="114"/>
        <v>3173.00648353</v>
      </c>
      <c r="K665" s="46">
        <f t="shared" si="115"/>
        <v>3173.00648353</v>
      </c>
      <c r="L665" s="46">
        <f t="shared" si="116"/>
        <v>2797.7664835299997</v>
      </c>
      <c r="M665" s="46">
        <f t="shared" si="117"/>
        <v>3247.0764835300001</v>
      </c>
      <c r="N665" s="46">
        <f t="shared" si="118"/>
        <v>3247.0764835300001</v>
      </c>
      <c r="O665" s="46">
        <f t="shared" si="119"/>
        <v>2871.8364835299999</v>
      </c>
      <c r="P665" s="46">
        <f>'Данные ком.оператора'!C656</f>
        <v>2088.8872666100001</v>
      </c>
    </row>
    <row r="666" spans="2:16" ht="15.75" x14ac:dyDescent="0.25">
      <c r="B666" s="34" t="str">
        <f>'Данные ком.оператора'!A657</f>
        <v>26.02.2024</v>
      </c>
      <c r="C666" s="6">
        <v>19</v>
      </c>
      <c r="D666" s="46">
        <f t="shared" si="108"/>
        <v>2745.3085925199998</v>
      </c>
      <c r="E666" s="46">
        <f t="shared" si="109"/>
        <v>2745.3085925199998</v>
      </c>
      <c r="F666" s="46">
        <f t="shared" si="110"/>
        <v>2370.0685925199996</v>
      </c>
      <c r="G666" s="46">
        <f t="shared" si="111"/>
        <v>2849.2585925199996</v>
      </c>
      <c r="H666" s="46">
        <f t="shared" si="112"/>
        <v>2849.2585925199996</v>
      </c>
      <c r="I666" s="46">
        <f t="shared" si="113"/>
        <v>2474.0185925199994</v>
      </c>
      <c r="J666" s="46">
        <f t="shared" si="114"/>
        <v>3170.9485925199997</v>
      </c>
      <c r="K666" s="46">
        <f t="shared" si="115"/>
        <v>3170.9485925199997</v>
      </c>
      <c r="L666" s="46">
        <f t="shared" si="116"/>
        <v>2795.7085925199995</v>
      </c>
      <c r="M666" s="46">
        <f t="shared" si="117"/>
        <v>3245.0185925199999</v>
      </c>
      <c r="N666" s="46">
        <f t="shared" si="118"/>
        <v>3245.0185925199999</v>
      </c>
      <c r="O666" s="46">
        <f t="shared" si="119"/>
        <v>2869.7785925199996</v>
      </c>
      <c r="P666" s="46">
        <f>'Данные ком.оператора'!C657</f>
        <v>2086.8293755999998</v>
      </c>
    </row>
    <row r="667" spans="2:16" ht="15.75" x14ac:dyDescent="0.25">
      <c r="B667" s="34" t="str">
        <f>'Данные ком.оператора'!A658</f>
        <v>26.02.2024</v>
      </c>
      <c r="C667" s="6">
        <v>20</v>
      </c>
      <c r="D667" s="46">
        <f t="shared" si="108"/>
        <v>2750.9773261800001</v>
      </c>
      <c r="E667" s="46">
        <f t="shared" si="109"/>
        <v>2750.9773261800001</v>
      </c>
      <c r="F667" s="46">
        <f t="shared" si="110"/>
        <v>2375.7373261799999</v>
      </c>
      <c r="G667" s="46">
        <f t="shared" si="111"/>
        <v>2854.9273261799999</v>
      </c>
      <c r="H667" s="46">
        <f t="shared" si="112"/>
        <v>2854.9273261799999</v>
      </c>
      <c r="I667" s="46">
        <f t="shared" si="113"/>
        <v>2479.6873261799997</v>
      </c>
      <c r="J667" s="46">
        <f t="shared" si="114"/>
        <v>3176.61732618</v>
      </c>
      <c r="K667" s="46">
        <f t="shared" si="115"/>
        <v>3176.61732618</v>
      </c>
      <c r="L667" s="46">
        <f t="shared" si="116"/>
        <v>2801.3773261799997</v>
      </c>
      <c r="M667" s="46">
        <f t="shared" si="117"/>
        <v>3250.6873261800001</v>
      </c>
      <c r="N667" s="46">
        <f t="shared" si="118"/>
        <v>3250.6873261800001</v>
      </c>
      <c r="O667" s="46">
        <f t="shared" si="119"/>
        <v>2875.4473261799999</v>
      </c>
      <c r="P667" s="46">
        <f>'Данные ком.оператора'!C658</f>
        <v>2092.4981092600001</v>
      </c>
    </row>
    <row r="668" spans="2:16" ht="15.75" x14ac:dyDescent="0.25">
      <c r="B668" s="34" t="str">
        <f>'Данные ком.оператора'!A659</f>
        <v>26.02.2024</v>
      </c>
      <c r="C668" s="6">
        <v>21</v>
      </c>
      <c r="D668" s="46">
        <f t="shared" si="108"/>
        <v>2723.3665225300001</v>
      </c>
      <c r="E668" s="46">
        <f t="shared" si="109"/>
        <v>2723.3665225300001</v>
      </c>
      <c r="F668" s="46">
        <f t="shared" si="110"/>
        <v>2348.1265225299999</v>
      </c>
      <c r="G668" s="46">
        <f t="shared" si="111"/>
        <v>2827.3165225299999</v>
      </c>
      <c r="H668" s="46">
        <f t="shared" si="112"/>
        <v>2827.3165225299999</v>
      </c>
      <c r="I668" s="46">
        <f t="shared" si="113"/>
        <v>2452.0765225299997</v>
      </c>
      <c r="J668" s="46">
        <f t="shared" si="114"/>
        <v>3149.00652253</v>
      </c>
      <c r="K668" s="46">
        <f t="shared" si="115"/>
        <v>3149.00652253</v>
      </c>
      <c r="L668" s="46">
        <f t="shared" si="116"/>
        <v>2773.7665225299997</v>
      </c>
      <c r="M668" s="46">
        <f t="shared" si="117"/>
        <v>3223.0765225300001</v>
      </c>
      <c r="N668" s="46">
        <f t="shared" si="118"/>
        <v>3223.0765225300001</v>
      </c>
      <c r="O668" s="46">
        <f t="shared" si="119"/>
        <v>2847.8365225299999</v>
      </c>
      <c r="P668" s="46">
        <f>'Данные ком.оператора'!C659</f>
        <v>2064.8873056100001</v>
      </c>
    </row>
    <row r="669" spans="2:16" ht="15.75" x14ac:dyDescent="0.25">
      <c r="B669" s="34" t="str">
        <f>'Данные ком.оператора'!A660</f>
        <v>26.02.2024</v>
      </c>
      <c r="C669" s="6">
        <v>22</v>
      </c>
      <c r="D669" s="46">
        <f t="shared" si="108"/>
        <v>2662.6520752900001</v>
      </c>
      <c r="E669" s="46">
        <f t="shared" si="109"/>
        <v>2662.6520752900001</v>
      </c>
      <c r="F669" s="46">
        <f t="shared" si="110"/>
        <v>2287.4120752899998</v>
      </c>
      <c r="G669" s="46">
        <f t="shared" si="111"/>
        <v>2766.6020752899999</v>
      </c>
      <c r="H669" s="46">
        <f t="shared" si="112"/>
        <v>2766.6020752899999</v>
      </c>
      <c r="I669" s="46">
        <f t="shared" si="113"/>
        <v>2391.3620752899997</v>
      </c>
      <c r="J669" s="46">
        <f t="shared" si="114"/>
        <v>3088.29207529</v>
      </c>
      <c r="K669" s="46">
        <f t="shared" si="115"/>
        <v>3088.29207529</v>
      </c>
      <c r="L669" s="46">
        <f t="shared" si="116"/>
        <v>2713.0520752899997</v>
      </c>
      <c r="M669" s="46">
        <f t="shared" si="117"/>
        <v>3162.3620752900001</v>
      </c>
      <c r="N669" s="46">
        <f t="shared" si="118"/>
        <v>3162.3620752900001</v>
      </c>
      <c r="O669" s="46">
        <f t="shared" si="119"/>
        <v>2787.1220752899999</v>
      </c>
      <c r="P669" s="46">
        <f>'Данные ком.оператора'!C660</f>
        <v>2004.1728583700001</v>
      </c>
    </row>
    <row r="670" spans="2:16" ht="15.75" x14ac:dyDescent="0.25">
      <c r="B670" s="34" t="str">
        <f>'Данные ком.оператора'!A661</f>
        <v>26.02.2024</v>
      </c>
      <c r="C670" s="6">
        <v>23</v>
      </c>
      <c r="D670" s="46">
        <f t="shared" si="108"/>
        <v>2598.3398838899998</v>
      </c>
      <c r="E670" s="46">
        <f t="shared" si="109"/>
        <v>2598.3398838899998</v>
      </c>
      <c r="F670" s="46">
        <f t="shared" si="110"/>
        <v>2223.09988389</v>
      </c>
      <c r="G670" s="46">
        <f t="shared" si="111"/>
        <v>2702.2898838900001</v>
      </c>
      <c r="H670" s="46">
        <f t="shared" si="112"/>
        <v>2702.2898838900001</v>
      </c>
      <c r="I670" s="46">
        <f t="shared" si="113"/>
        <v>2327.0498838899998</v>
      </c>
      <c r="J670" s="46">
        <f t="shared" si="114"/>
        <v>3023.9798838900001</v>
      </c>
      <c r="K670" s="46">
        <f t="shared" si="115"/>
        <v>3023.9798838900001</v>
      </c>
      <c r="L670" s="46">
        <f t="shared" si="116"/>
        <v>2648.7398838899999</v>
      </c>
      <c r="M670" s="46">
        <f t="shared" si="117"/>
        <v>3098.0498838899998</v>
      </c>
      <c r="N670" s="46">
        <f t="shared" si="118"/>
        <v>3098.0498838899998</v>
      </c>
      <c r="O670" s="46">
        <f t="shared" si="119"/>
        <v>2722.8098838899996</v>
      </c>
      <c r="P670" s="46">
        <f>'Данные ком.оператора'!C661</f>
        <v>1939.86066697</v>
      </c>
    </row>
    <row r="671" spans="2:16" ht="15.75" x14ac:dyDescent="0.25">
      <c r="B671" s="34" t="str">
        <f>'Данные ком.оператора'!A662</f>
        <v>26.02.2024</v>
      </c>
      <c r="C671" s="6">
        <v>24</v>
      </c>
      <c r="D671" s="46">
        <f t="shared" si="108"/>
        <v>2549.6796101199998</v>
      </c>
      <c r="E671" s="46">
        <f t="shared" si="109"/>
        <v>2549.6796101199998</v>
      </c>
      <c r="F671" s="46">
        <f t="shared" si="110"/>
        <v>2174.43961012</v>
      </c>
      <c r="G671" s="46">
        <f t="shared" si="111"/>
        <v>2653.6296101200001</v>
      </c>
      <c r="H671" s="46">
        <f t="shared" si="112"/>
        <v>2653.6296101200001</v>
      </c>
      <c r="I671" s="46">
        <f t="shared" si="113"/>
        <v>2278.3896101199998</v>
      </c>
      <c r="J671" s="46">
        <f t="shared" si="114"/>
        <v>2975.3196101200001</v>
      </c>
      <c r="K671" s="46">
        <f t="shared" si="115"/>
        <v>2975.3196101200001</v>
      </c>
      <c r="L671" s="46">
        <f t="shared" si="116"/>
        <v>2600.0796101199999</v>
      </c>
      <c r="M671" s="46">
        <f t="shared" si="117"/>
        <v>3049.3896101200003</v>
      </c>
      <c r="N671" s="46">
        <f t="shared" si="118"/>
        <v>3049.3896101200003</v>
      </c>
      <c r="O671" s="46">
        <f t="shared" si="119"/>
        <v>2674.14961012</v>
      </c>
      <c r="P671" s="46">
        <f>'Данные ком.оператора'!C662</f>
        <v>1891.2003932</v>
      </c>
    </row>
    <row r="672" spans="2:16" ht="15.75" x14ac:dyDescent="0.25">
      <c r="B672" s="34" t="str">
        <f>'Данные ком.оператора'!A663</f>
        <v>27.02.2024</v>
      </c>
      <c r="C672" s="6">
        <v>1</v>
      </c>
      <c r="D672" s="46">
        <f t="shared" si="108"/>
        <v>2520.5927300399999</v>
      </c>
      <c r="E672" s="46">
        <f t="shared" si="109"/>
        <v>2520.5927300399999</v>
      </c>
      <c r="F672" s="46">
        <f t="shared" si="110"/>
        <v>2145.3527300400001</v>
      </c>
      <c r="G672" s="46">
        <f t="shared" si="111"/>
        <v>2624.5427300400002</v>
      </c>
      <c r="H672" s="46">
        <f t="shared" si="112"/>
        <v>2624.5427300400002</v>
      </c>
      <c r="I672" s="46">
        <f t="shared" si="113"/>
        <v>2249.3027300399999</v>
      </c>
      <c r="J672" s="46">
        <f t="shared" si="114"/>
        <v>2946.2327300400002</v>
      </c>
      <c r="K672" s="46">
        <f t="shared" si="115"/>
        <v>2946.2327300400002</v>
      </c>
      <c r="L672" s="46">
        <f t="shared" si="116"/>
        <v>2570.99273004</v>
      </c>
      <c r="M672" s="46">
        <f t="shared" si="117"/>
        <v>3020.3027300400004</v>
      </c>
      <c r="N672" s="46">
        <f t="shared" si="118"/>
        <v>3020.3027300400004</v>
      </c>
      <c r="O672" s="46">
        <f t="shared" si="119"/>
        <v>2645.0627300400001</v>
      </c>
      <c r="P672" s="46">
        <f>'Данные ком.оператора'!C663</f>
        <v>1862.1135131200001</v>
      </c>
    </row>
    <row r="673" spans="2:16" ht="15.75" x14ac:dyDescent="0.25">
      <c r="B673" s="34" t="str">
        <f>'Данные ком.оператора'!A664</f>
        <v>27.02.2024</v>
      </c>
      <c r="C673" s="6">
        <v>2</v>
      </c>
      <c r="D673" s="46">
        <f t="shared" si="108"/>
        <v>2549.3051211299999</v>
      </c>
      <c r="E673" s="46">
        <f t="shared" si="109"/>
        <v>2549.3051211299999</v>
      </c>
      <c r="F673" s="46">
        <f t="shared" si="110"/>
        <v>2174.0651211300001</v>
      </c>
      <c r="G673" s="46">
        <f t="shared" si="111"/>
        <v>2653.2551211300001</v>
      </c>
      <c r="H673" s="46">
        <f t="shared" si="112"/>
        <v>2653.2551211300001</v>
      </c>
      <c r="I673" s="46">
        <f t="shared" si="113"/>
        <v>2278.0151211299999</v>
      </c>
      <c r="J673" s="46">
        <f t="shared" si="114"/>
        <v>2974.9451211300002</v>
      </c>
      <c r="K673" s="46">
        <f t="shared" si="115"/>
        <v>2974.9451211300002</v>
      </c>
      <c r="L673" s="46">
        <f t="shared" si="116"/>
        <v>2599.70512113</v>
      </c>
      <c r="M673" s="46">
        <f t="shared" si="117"/>
        <v>3049.0151211300004</v>
      </c>
      <c r="N673" s="46">
        <f t="shared" si="118"/>
        <v>3049.0151211300004</v>
      </c>
      <c r="O673" s="46">
        <f t="shared" si="119"/>
        <v>2673.7751211300001</v>
      </c>
      <c r="P673" s="46">
        <f>'Данные ком.оператора'!C664</f>
        <v>1890.8259042100001</v>
      </c>
    </row>
    <row r="674" spans="2:16" ht="15.75" x14ac:dyDescent="0.25">
      <c r="B674" s="34" t="str">
        <f>'Данные ком.оператора'!A665</f>
        <v>27.02.2024</v>
      </c>
      <c r="C674" s="6">
        <v>3</v>
      </c>
      <c r="D674" s="46">
        <f t="shared" si="108"/>
        <v>2542.72532297</v>
      </c>
      <c r="E674" s="46">
        <f t="shared" si="109"/>
        <v>2542.72532297</v>
      </c>
      <c r="F674" s="46">
        <f t="shared" si="110"/>
        <v>2167.4853229699997</v>
      </c>
      <c r="G674" s="46">
        <f t="shared" si="111"/>
        <v>2646.6753229699998</v>
      </c>
      <c r="H674" s="46">
        <f t="shared" si="112"/>
        <v>2646.6753229699998</v>
      </c>
      <c r="I674" s="46">
        <f t="shared" si="113"/>
        <v>2271.4353229699996</v>
      </c>
      <c r="J674" s="46">
        <f t="shared" si="114"/>
        <v>2968.3653229699999</v>
      </c>
      <c r="K674" s="46">
        <f t="shared" si="115"/>
        <v>2968.3653229699999</v>
      </c>
      <c r="L674" s="46">
        <f t="shared" si="116"/>
        <v>2593.1253229699996</v>
      </c>
      <c r="M674" s="46">
        <f t="shared" si="117"/>
        <v>3042.43532297</v>
      </c>
      <c r="N674" s="46">
        <f t="shared" si="118"/>
        <v>3042.43532297</v>
      </c>
      <c r="O674" s="46">
        <f t="shared" si="119"/>
        <v>2667.1953229699998</v>
      </c>
      <c r="P674" s="46">
        <f>'Данные ком.оператора'!C665</f>
        <v>1884.24610605</v>
      </c>
    </row>
    <row r="675" spans="2:16" ht="15.75" x14ac:dyDescent="0.25">
      <c r="B675" s="34" t="str">
        <f>'Данные ком.оператора'!A666</f>
        <v>27.02.2024</v>
      </c>
      <c r="C675" s="6">
        <v>4</v>
      </c>
      <c r="D675" s="46">
        <f t="shared" si="108"/>
        <v>2524.7384778000001</v>
      </c>
      <c r="E675" s="46">
        <f t="shared" si="109"/>
        <v>2524.7384778000001</v>
      </c>
      <c r="F675" s="46">
        <f t="shared" si="110"/>
        <v>2149.4984777999998</v>
      </c>
      <c r="G675" s="46">
        <f t="shared" si="111"/>
        <v>2628.6884777999999</v>
      </c>
      <c r="H675" s="46">
        <f t="shared" si="112"/>
        <v>2628.6884777999999</v>
      </c>
      <c r="I675" s="46">
        <f t="shared" si="113"/>
        <v>2253.4484777999996</v>
      </c>
      <c r="J675" s="46">
        <f t="shared" si="114"/>
        <v>2950.3784777999999</v>
      </c>
      <c r="K675" s="46">
        <f t="shared" si="115"/>
        <v>2950.3784777999999</v>
      </c>
      <c r="L675" s="46">
        <f t="shared" si="116"/>
        <v>2575.1384777999997</v>
      </c>
      <c r="M675" s="46">
        <f t="shared" si="117"/>
        <v>3024.4484778000001</v>
      </c>
      <c r="N675" s="46">
        <f t="shared" si="118"/>
        <v>3024.4484778000001</v>
      </c>
      <c r="O675" s="46">
        <f t="shared" si="119"/>
        <v>2649.2084777999999</v>
      </c>
      <c r="P675" s="46">
        <f>'Данные ком.оператора'!C666</f>
        <v>1866.2592608800001</v>
      </c>
    </row>
    <row r="676" spans="2:16" ht="15.75" x14ac:dyDescent="0.25">
      <c r="B676" s="34" t="str">
        <f>'Данные ком.оператора'!A667</f>
        <v>27.02.2024</v>
      </c>
      <c r="C676" s="6">
        <v>5</v>
      </c>
      <c r="D676" s="46">
        <f t="shared" si="108"/>
        <v>2559.3996369199999</v>
      </c>
      <c r="E676" s="46">
        <f t="shared" si="109"/>
        <v>2559.3996369199999</v>
      </c>
      <c r="F676" s="46">
        <f t="shared" si="110"/>
        <v>2184.1596369199997</v>
      </c>
      <c r="G676" s="46">
        <f t="shared" si="111"/>
        <v>2663.3496369199997</v>
      </c>
      <c r="H676" s="46">
        <f t="shared" si="112"/>
        <v>2663.3496369199997</v>
      </c>
      <c r="I676" s="46">
        <f t="shared" si="113"/>
        <v>2288.1096369199995</v>
      </c>
      <c r="J676" s="46">
        <f t="shared" si="114"/>
        <v>2985.0396369199998</v>
      </c>
      <c r="K676" s="46">
        <f t="shared" si="115"/>
        <v>2985.0396369199998</v>
      </c>
      <c r="L676" s="46">
        <f t="shared" si="116"/>
        <v>2609.7996369199996</v>
      </c>
      <c r="M676" s="46">
        <f t="shared" si="117"/>
        <v>3059.10963692</v>
      </c>
      <c r="N676" s="46">
        <f t="shared" si="118"/>
        <v>3059.10963692</v>
      </c>
      <c r="O676" s="46">
        <f t="shared" si="119"/>
        <v>2683.8696369199997</v>
      </c>
      <c r="P676" s="46">
        <f>'Данные ком.оператора'!C667</f>
        <v>1900.9204199999999</v>
      </c>
    </row>
    <row r="677" spans="2:16" ht="15.75" x14ac:dyDescent="0.25">
      <c r="B677" s="34" t="str">
        <f>'Данные ком.оператора'!A668</f>
        <v>27.02.2024</v>
      </c>
      <c r="C677" s="6">
        <v>6</v>
      </c>
      <c r="D677" s="46">
        <f t="shared" si="108"/>
        <v>2595.2859481400001</v>
      </c>
      <c r="E677" s="46">
        <f t="shared" si="109"/>
        <v>2595.2859481400001</v>
      </c>
      <c r="F677" s="46">
        <f t="shared" si="110"/>
        <v>2220.0459481399998</v>
      </c>
      <c r="G677" s="46">
        <f t="shared" si="111"/>
        <v>2699.2359481399999</v>
      </c>
      <c r="H677" s="46">
        <f t="shared" si="112"/>
        <v>2699.2359481399999</v>
      </c>
      <c r="I677" s="46">
        <f t="shared" si="113"/>
        <v>2323.9959481399997</v>
      </c>
      <c r="J677" s="46">
        <f t="shared" si="114"/>
        <v>3020.9259481399999</v>
      </c>
      <c r="K677" s="46">
        <f t="shared" si="115"/>
        <v>3020.9259481399999</v>
      </c>
      <c r="L677" s="46">
        <f t="shared" si="116"/>
        <v>2645.6859481399997</v>
      </c>
      <c r="M677" s="46">
        <f t="shared" si="117"/>
        <v>3094.9959481400001</v>
      </c>
      <c r="N677" s="46">
        <f t="shared" si="118"/>
        <v>3094.9959481400001</v>
      </c>
      <c r="O677" s="46">
        <f t="shared" si="119"/>
        <v>2719.7559481399999</v>
      </c>
      <c r="P677" s="46">
        <f>'Данные ком.оператора'!C668</f>
        <v>1936.8067312200001</v>
      </c>
    </row>
    <row r="678" spans="2:16" ht="15.75" x14ac:dyDescent="0.25">
      <c r="B678" s="34" t="str">
        <f>'Данные ком.оператора'!A669</f>
        <v>27.02.2024</v>
      </c>
      <c r="C678" s="6">
        <v>7</v>
      </c>
      <c r="D678" s="46">
        <f t="shared" si="108"/>
        <v>2632.2565528</v>
      </c>
      <c r="E678" s="46">
        <f t="shared" si="109"/>
        <v>2632.2565528</v>
      </c>
      <c r="F678" s="46">
        <f t="shared" si="110"/>
        <v>2257.0165527999998</v>
      </c>
      <c r="G678" s="46">
        <f t="shared" si="111"/>
        <v>2736.2065527999998</v>
      </c>
      <c r="H678" s="46">
        <f t="shared" si="112"/>
        <v>2736.2065527999998</v>
      </c>
      <c r="I678" s="46">
        <f t="shared" si="113"/>
        <v>2360.9665527999996</v>
      </c>
      <c r="J678" s="46">
        <f t="shared" si="114"/>
        <v>3057.8965527999999</v>
      </c>
      <c r="K678" s="46">
        <f t="shared" si="115"/>
        <v>3057.8965527999999</v>
      </c>
      <c r="L678" s="46">
        <f t="shared" si="116"/>
        <v>2682.6565527999996</v>
      </c>
      <c r="M678" s="46">
        <f t="shared" si="117"/>
        <v>3131.9665528</v>
      </c>
      <c r="N678" s="46">
        <f t="shared" si="118"/>
        <v>3131.9665528</v>
      </c>
      <c r="O678" s="46">
        <f t="shared" si="119"/>
        <v>2756.7265527999998</v>
      </c>
      <c r="P678" s="46">
        <f>'Данные ком.оператора'!C669</f>
        <v>1973.77733588</v>
      </c>
    </row>
    <row r="679" spans="2:16" ht="15.75" x14ac:dyDescent="0.25">
      <c r="B679" s="34" t="str">
        <f>'Данные ком.оператора'!A670</f>
        <v>27.02.2024</v>
      </c>
      <c r="C679" s="6">
        <v>8</v>
      </c>
      <c r="D679" s="46">
        <f t="shared" si="108"/>
        <v>2650.09119805</v>
      </c>
      <c r="E679" s="46">
        <f t="shared" si="109"/>
        <v>2650.09119805</v>
      </c>
      <c r="F679" s="46">
        <f t="shared" si="110"/>
        <v>2274.8511980499998</v>
      </c>
      <c r="G679" s="46">
        <f t="shared" si="111"/>
        <v>2754.0411980499998</v>
      </c>
      <c r="H679" s="46">
        <f t="shared" si="112"/>
        <v>2754.0411980499998</v>
      </c>
      <c r="I679" s="46">
        <f t="shared" si="113"/>
        <v>2378.8011980499996</v>
      </c>
      <c r="J679" s="46">
        <f t="shared" si="114"/>
        <v>3075.7311980499999</v>
      </c>
      <c r="K679" s="46">
        <f t="shared" si="115"/>
        <v>3075.7311980499999</v>
      </c>
      <c r="L679" s="46">
        <f t="shared" si="116"/>
        <v>2700.4911980499996</v>
      </c>
      <c r="M679" s="46">
        <f t="shared" si="117"/>
        <v>3149.80119805</v>
      </c>
      <c r="N679" s="46">
        <f t="shared" si="118"/>
        <v>3149.80119805</v>
      </c>
      <c r="O679" s="46">
        <f t="shared" si="119"/>
        <v>2774.5611980499998</v>
      </c>
      <c r="P679" s="46">
        <f>'Данные ком.оператора'!C670</f>
        <v>1991.61198113</v>
      </c>
    </row>
    <row r="680" spans="2:16" ht="15.75" x14ac:dyDescent="0.25">
      <c r="B680" s="34" t="str">
        <f>'Данные ком.оператора'!A671</f>
        <v>27.02.2024</v>
      </c>
      <c r="C680" s="6">
        <v>9</v>
      </c>
      <c r="D680" s="46">
        <f t="shared" si="108"/>
        <v>2731.18703938</v>
      </c>
      <c r="E680" s="46">
        <f t="shared" si="109"/>
        <v>2731.18703938</v>
      </c>
      <c r="F680" s="46">
        <f t="shared" si="110"/>
        <v>2355.9470393799998</v>
      </c>
      <c r="G680" s="46">
        <f t="shared" si="111"/>
        <v>2835.1370393799998</v>
      </c>
      <c r="H680" s="46">
        <f t="shared" si="112"/>
        <v>2835.1370393799998</v>
      </c>
      <c r="I680" s="46">
        <f t="shared" si="113"/>
        <v>2459.8970393799996</v>
      </c>
      <c r="J680" s="46">
        <f t="shared" si="114"/>
        <v>3156.8270393799999</v>
      </c>
      <c r="K680" s="46">
        <f t="shared" si="115"/>
        <v>3156.8270393799999</v>
      </c>
      <c r="L680" s="46">
        <f t="shared" si="116"/>
        <v>2781.5870393799996</v>
      </c>
      <c r="M680" s="46">
        <f t="shared" si="117"/>
        <v>3230.89703938</v>
      </c>
      <c r="N680" s="46">
        <f t="shared" si="118"/>
        <v>3230.89703938</v>
      </c>
      <c r="O680" s="46">
        <f t="shared" si="119"/>
        <v>2855.6570393799998</v>
      </c>
      <c r="P680" s="46">
        <f>'Данные ком.оператора'!C671</f>
        <v>2072.70782246</v>
      </c>
    </row>
    <row r="681" spans="2:16" ht="15.75" x14ac:dyDescent="0.25">
      <c r="B681" s="34" t="str">
        <f>'Данные ком.оператора'!A672</f>
        <v>27.02.2024</v>
      </c>
      <c r="C681" s="6">
        <v>10</v>
      </c>
      <c r="D681" s="46">
        <f t="shared" si="108"/>
        <v>2757.1710701699999</v>
      </c>
      <c r="E681" s="46">
        <f t="shared" si="109"/>
        <v>2757.1710701699999</v>
      </c>
      <c r="F681" s="46">
        <f t="shared" si="110"/>
        <v>2381.9310701699997</v>
      </c>
      <c r="G681" s="46">
        <f t="shared" si="111"/>
        <v>2861.1210701699997</v>
      </c>
      <c r="H681" s="46">
        <f t="shared" si="112"/>
        <v>2861.1210701699997</v>
      </c>
      <c r="I681" s="46">
        <f t="shared" si="113"/>
        <v>2485.8810701699995</v>
      </c>
      <c r="J681" s="46">
        <f t="shared" si="114"/>
        <v>3182.8110701699998</v>
      </c>
      <c r="K681" s="46">
        <f t="shared" si="115"/>
        <v>3182.8110701699998</v>
      </c>
      <c r="L681" s="46">
        <f t="shared" si="116"/>
        <v>2807.5710701699995</v>
      </c>
      <c r="M681" s="46">
        <f t="shared" si="117"/>
        <v>3256.8810701699999</v>
      </c>
      <c r="N681" s="46">
        <f t="shared" si="118"/>
        <v>3256.8810701699999</v>
      </c>
      <c r="O681" s="46">
        <f t="shared" si="119"/>
        <v>2881.6410701699997</v>
      </c>
      <c r="P681" s="46">
        <f>'Данные ком.оператора'!C672</f>
        <v>2098.6918532499999</v>
      </c>
    </row>
    <row r="682" spans="2:16" ht="15.75" x14ac:dyDescent="0.25">
      <c r="B682" s="34" t="str">
        <f>'Данные ком.оператора'!A673</f>
        <v>27.02.2024</v>
      </c>
      <c r="C682" s="6">
        <v>11</v>
      </c>
      <c r="D682" s="46">
        <f t="shared" si="108"/>
        <v>2744.6449183899999</v>
      </c>
      <c r="E682" s="46">
        <f t="shared" si="109"/>
        <v>2744.6449183899999</v>
      </c>
      <c r="F682" s="46">
        <f t="shared" si="110"/>
        <v>2369.4049183899997</v>
      </c>
      <c r="G682" s="46">
        <f t="shared" si="111"/>
        <v>2848.5949183899997</v>
      </c>
      <c r="H682" s="46">
        <f t="shared" si="112"/>
        <v>2848.5949183899997</v>
      </c>
      <c r="I682" s="46">
        <f t="shared" si="113"/>
        <v>2473.3549183899995</v>
      </c>
      <c r="J682" s="46">
        <f t="shared" si="114"/>
        <v>3170.2849183899998</v>
      </c>
      <c r="K682" s="46">
        <f t="shared" si="115"/>
        <v>3170.2849183899998</v>
      </c>
      <c r="L682" s="46">
        <f t="shared" si="116"/>
        <v>2795.0449183899996</v>
      </c>
      <c r="M682" s="46">
        <f t="shared" si="117"/>
        <v>3244.35491839</v>
      </c>
      <c r="N682" s="46">
        <f t="shared" si="118"/>
        <v>3244.35491839</v>
      </c>
      <c r="O682" s="46">
        <f t="shared" si="119"/>
        <v>2869.1149183899997</v>
      </c>
      <c r="P682" s="46">
        <f>'Данные ком.оператора'!C673</f>
        <v>2086.1657014699999</v>
      </c>
    </row>
    <row r="683" spans="2:16" ht="15.75" x14ac:dyDescent="0.25">
      <c r="B683" s="34" t="str">
        <f>'Данные ком.оператора'!A674</f>
        <v>27.02.2024</v>
      </c>
      <c r="C683" s="6">
        <v>12</v>
      </c>
      <c r="D683" s="46">
        <f t="shared" si="108"/>
        <v>2799.3974261200001</v>
      </c>
      <c r="E683" s="46">
        <f t="shared" si="109"/>
        <v>2799.3974261200001</v>
      </c>
      <c r="F683" s="46">
        <f t="shared" si="110"/>
        <v>2424.1574261199999</v>
      </c>
      <c r="G683" s="46">
        <f t="shared" si="111"/>
        <v>2903.3474261199999</v>
      </c>
      <c r="H683" s="46">
        <f t="shared" si="112"/>
        <v>2903.3474261199999</v>
      </c>
      <c r="I683" s="46">
        <f t="shared" si="113"/>
        <v>2528.1074261199997</v>
      </c>
      <c r="J683" s="46">
        <f t="shared" si="114"/>
        <v>3225.03742612</v>
      </c>
      <c r="K683" s="46">
        <f t="shared" si="115"/>
        <v>3225.03742612</v>
      </c>
      <c r="L683" s="46">
        <f t="shared" si="116"/>
        <v>2849.7974261199997</v>
      </c>
      <c r="M683" s="46">
        <f t="shared" si="117"/>
        <v>3299.1074261200001</v>
      </c>
      <c r="N683" s="46">
        <f t="shared" si="118"/>
        <v>3299.1074261200001</v>
      </c>
      <c r="O683" s="46">
        <f t="shared" si="119"/>
        <v>2923.8674261199999</v>
      </c>
      <c r="P683" s="46">
        <f>'Данные ком.оператора'!C674</f>
        <v>2140.9182092000001</v>
      </c>
    </row>
    <row r="684" spans="2:16" ht="15.75" x14ac:dyDescent="0.25">
      <c r="B684" s="34" t="str">
        <f>'Данные ком.оператора'!A675</f>
        <v>27.02.2024</v>
      </c>
      <c r="C684" s="6">
        <v>13</v>
      </c>
      <c r="D684" s="46">
        <f t="shared" si="108"/>
        <v>2745.4707598599998</v>
      </c>
      <c r="E684" s="46">
        <f t="shared" si="109"/>
        <v>2745.4707598599998</v>
      </c>
      <c r="F684" s="46">
        <f t="shared" si="110"/>
        <v>2370.2307598599996</v>
      </c>
      <c r="G684" s="46">
        <f t="shared" si="111"/>
        <v>2849.4207598599996</v>
      </c>
      <c r="H684" s="46">
        <f t="shared" si="112"/>
        <v>2849.4207598599996</v>
      </c>
      <c r="I684" s="46">
        <f t="shared" si="113"/>
        <v>2474.1807598599994</v>
      </c>
      <c r="J684" s="46">
        <f t="shared" si="114"/>
        <v>3171.1107598599997</v>
      </c>
      <c r="K684" s="46">
        <f t="shared" si="115"/>
        <v>3171.1107598599997</v>
      </c>
      <c r="L684" s="46">
        <f t="shared" si="116"/>
        <v>2795.8707598599995</v>
      </c>
      <c r="M684" s="46">
        <f t="shared" si="117"/>
        <v>3245.1807598599999</v>
      </c>
      <c r="N684" s="46">
        <f t="shared" si="118"/>
        <v>3245.1807598599999</v>
      </c>
      <c r="O684" s="46">
        <f t="shared" si="119"/>
        <v>2869.9407598599996</v>
      </c>
      <c r="P684" s="46">
        <f>'Данные ком.оператора'!C675</f>
        <v>2086.9915429399998</v>
      </c>
    </row>
    <row r="685" spans="2:16" ht="15.75" x14ac:dyDescent="0.25">
      <c r="B685" s="34" t="str">
        <f>'Данные ком.оператора'!A676</f>
        <v>27.02.2024</v>
      </c>
      <c r="C685" s="6">
        <v>14</v>
      </c>
      <c r="D685" s="46">
        <f t="shared" si="108"/>
        <v>2760.2532602400001</v>
      </c>
      <c r="E685" s="46">
        <f t="shared" si="109"/>
        <v>2760.2532602400001</v>
      </c>
      <c r="F685" s="46">
        <f t="shared" si="110"/>
        <v>2385.0132602399999</v>
      </c>
      <c r="G685" s="46">
        <f t="shared" si="111"/>
        <v>2864.20326024</v>
      </c>
      <c r="H685" s="46">
        <f t="shared" si="112"/>
        <v>2864.20326024</v>
      </c>
      <c r="I685" s="46">
        <f t="shared" si="113"/>
        <v>2488.9632602399997</v>
      </c>
      <c r="J685" s="46">
        <f t="shared" si="114"/>
        <v>3185.89326024</v>
      </c>
      <c r="K685" s="46">
        <f t="shared" si="115"/>
        <v>3185.89326024</v>
      </c>
      <c r="L685" s="46">
        <f t="shared" si="116"/>
        <v>2810.6532602399998</v>
      </c>
      <c r="M685" s="46">
        <f t="shared" si="117"/>
        <v>3259.9632602400002</v>
      </c>
      <c r="N685" s="46">
        <f t="shared" si="118"/>
        <v>3259.9632602400002</v>
      </c>
      <c r="O685" s="46">
        <f t="shared" si="119"/>
        <v>2884.7232602399999</v>
      </c>
      <c r="P685" s="46">
        <f>'Данные ком.оператора'!C676</f>
        <v>2101.7740433200001</v>
      </c>
    </row>
    <row r="686" spans="2:16" ht="15.75" x14ac:dyDescent="0.25">
      <c r="B686" s="34" t="str">
        <f>'Данные ком.оператора'!A677</f>
        <v>27.02.2024</v>
      </c>
      <c r="C686" s="6">
        <v>15</v>
      </c>
      <c r="D686" s="46">
        <f t="shared" si="108"/>
        <v>2728.63360517</v>
      </c>
      <c r="E686" s="46">
        <f t="shared" si="109"/>
        <v>2728.63360517</v>
      </c>
      <c r="F686" s="46">
        <f t="shared" si="110"/>
        <v>2353.3936051699998</v>
      </c>
      <c r="G686" s="46">
        <f t="shared" si="111"/>
        <v>2832.5836051699998</v>
      </c>
      <c r="H686" s="46">
        <f t="shared" si="112"/>
        <v>2832.5836051699998</v>
      </c>
      <c r="I686" s="46">
        <f t="shared" si="113"/>
        <v>2457.3436051699996</v>
      </c>
      <c r="J686" s="46">
        <f t="shared" si="114"/>
        <v>3154.2736051699999</v>
      </c>
      <c r="K686" s="46">
        <f t="shared" si="115"/>
        <v>3154.2736051699999</v>
      </c>
      <c r="L686" s="46">
        <f t="shared" si="116"/>
        <v>2779.0336051699996</v>
      </c>
      <c r="M686" s="46">
        <f t="shared" si="117"/>
        <v>3228.34360517</v>
      </c>
      <c r="N686" s="46">
        <f t="shared" si="118"/>
        <v>3228.34360517</v>
      </c>
      <c r="O686" s="46">
        <f t="shared" si="119"/>
        <v>2853.1036051699998</v>
      </c>
      <c r="P686" s="46">
        <f>'Данные ком.оператора'!C677</f>
        <v>2070.15438825</v>
      </c>
    </row>
    <row r="687" spans="2:16" ht="15.75" x14ac:dyDescent="0.25">
      <c r="B687" s="34" t="str">
        <f>'Данные ком.оператора'!A678</f>
        <v>27.02.2024</v>
      </c>
      <c r="C687" s="6">
        <v>16</v>
      </c>
      <c r="D687" s="46">
        <f t="shared" si="108"/>
        <v>2713.1952728199999</v>
      </c>
      <c r="E687" s="46">
        <f t="shared" si="109"/>
        <v>2713.1952728199999</v>
      </c>
      <c r="F687" s="46">
        <f t="shared" si="110"/>
        <v>2337.9552728199997</v>
      </c>
      <c r="G687" s="46">
        <f t="shared" si="111"/>
        <v>2817.1452728199997</v>
      </c>
      <c r="H687" s="46">
        <f t="shared" si="112"/>
        <v>2817.1452728199997</v>
      </c>
      <c r="I687" s="46">
        <f t="shared" si="113"/>
        <v>2441.9052728199995</v>
      </c>
      <c r="J687" s="46">
        <f t="shared" si="114"/>
        <v>3138.8352728199998</v>
      </c>
      <c r="K687" s="46">
        <f t="shared" si="115"/>
        <v>3138.8352728199998</v>
      </c>
      <c r="L687" s="46">
        <f t="shared" si="116"/>
        <v>2763.5952728199995</v>
      </c>
      <c r="M687" s="46">
        <f t="shared" si="117"/>
        <v>3212.9052728199999</v>
      </c>
      <c r="N687" s="46">
        <f t="shared" si="118"/>
        <v>3212.9052728199999</v>
      </c>
      <c r="O687" s="46">
        <f t="shared" si="119"/>
        <v>2837.6652728199997</v>
      </c>
      <c r="P687" s="46">
        <f>'Данные ком.оператора'!C678</f>
        <v>2054.7160558999999</v>
      </c>
    </row>
    <row r="688" spans="2:16" ht="15.75" x14ac:dyDescent="0.25">
      <c r="B688" s="34" t="str">
        <f>'Данные ком.оператора'!A679</f>
        <v>27.02.2024</v>
      </c>
      <c r="C688" s="6">
        <v>17</v>
      </c>
      <c r="D688" s="46">
        <f t="shared" si="108"/>
        <v>2719.3459932000001</v>
      </c>
      <c r="E688" s="46">
        <f t="shared" si="109"/>
        <v>2719.3459932000001</v>
      </c>
      <c r="F688" s="46">
        <f t="shared" si="110"/>
        <v>2344.1059931999998</v>
      </c>
      <c r="G688" s="46">
        <f t="shared" si="111"/>
        <v>2823.2959931999999</v>
      </c>
      <c r="H688" s="46">
        <f t="shared" si="112"/>
        <v>2823.2959931999999</v>
      </c>
      <c r="I688" s="46">
        <f t="shared" si="113"/>
        <v>2448.0559931999996</v>
      </c>
      <c r="J688" s="46">
        <f t="shared" si="114"/>
        <v>3144.9859931999999</v>
      </c>
      <c r="K688" s="46">
        <f t="shared" si="115"/>
        <v>3144.9859931999999</v>
      </c>
      <c r="L688" s="46">
        <f t="shared" si="116"/>
        <v>2769.7459931999997</v>
      </c>
      <c r="M688" s="46">
        <f t="shared" si="117"/>
        <v>3219.0559932000001</v>
      </c>
      <c r="N688" s="46">
        <f t="shared" si="118"/>
        <v>3219.0559932000001</v>
      </c>
      <c r="O688" s="46">
        <f t="shared" si="119"/>
        <v>2843.8159931999999</v>
      </c>
      <c r="P688" s="46">
        <f>'Данные ком.оператора'!C679</f>
        <v>2060.8667762800001</v>
      </c>
    </row>
    <row r="689" spans="2:16" ht="15.75" x14ac:dyDescent="0.25">
      <c r="B689" s="34" t="str">
        <f>'Данные ком.оператора'!A680</f>
        <v>27.02.2024</v>
      </c>
      <c r="C689" s="6">
        <v>18</v>
      </c>
      <c r="D689" s="46">
        <f t="shared" ref="D689:D752" si="120">P689+$G$22+$G$24+$G$28</f>
        <v>2736.5358082299999</v>
      </c>
      <c r="E689" s="46">
        <f t="shared" ref="E689:E752" si="121">P689+$G$22+$H$28+$G$24</f>
        <v>2736.5358082299999</v>
      </c>
      <c r="F689" s="46">
        <f t="shared" ref="F689:F752" si="122">P689+$G$22+$I$28+$G$24</f>
        <v>2361.2958082299997</v>
      </c>
      <c r="G689" s="46">
        <f t="shared" ref="G689:G752" si="123">P689+$H$22+$G$24+$G$28</f>
        <v>2840.4858082299997</v>
      </c>
      <c r="H689" s="46">
        <f t="shared" ref="H689:H752" si="124">P689+$H$22+$G$24+$H$28</f>
        <v>2840.4858082299997</v>
      </c>
      <c r="I689" s="46">
        <f t="shared" ref="I689:I752" si="125">P689+$H$22+$G$24+$I$28</f>
        <v>2465.2458082299995</v>
      </c>
      <c r="J689" s="46">
        <f t="shared" ref="J689:J752" si="126">P689+$I$22+$G$24+$G$28</f>
        <v>3162.1758082299998</v>
      </c>
      <c r="K689" s="46">
        <f t="shared" ref="K689:K752" si="127">P689+$I$22+$G$24+$H$28</f>
        <v>3162.1758082299998</v>
      </c>
      <c r="L689" s="46">
        <f t="shared" ref="L689:L752" si="128">P689+$I$22+$G$24+$I$28</f>
        <v>2786.9358082299996</v>
      </c>
      <c r="M689" s="46">
        <f t="shared" ref="M689:M752" si="129">P689+$J$22+$G$24+$G$28</f>
        <v>3236.24580823</v>
      </c>
      <c r="N689" s="46">
        <f t="shared" ref="N689:N752" si="130">P689+$J$22+$G$24+$H$28</f>
        <v>3236.24580823</v>
      </c>
      <c r="O689" s="46">
        <f t="shared" ref="O689:O752" si="131">P689+$J$22+$G$24+$I$28</f>
        <v>2861.0058082299997</v>
      </c>
      <c r="P689" s="46">
        <f>'Данные ком.оператора'!C680</f>
        <v>2078.0565913099999</v>
      </c>
    </row>
    <row r="690" spans="2:16" ht="15.75" x14ac:dyDescent="0.25">
      <c r="B690" s="34" t="str">
        <f>'Данные ком.оператора'!A681</f>
        <v>27.02.2024</v>
      </c>
      <c r="C690" s="6">
        <v>19</v>
      </c>
      <c r="D690" s="46">
        <f t="shared" si="120"/>
        <v>2739.7314881699999</v>
      </c>
      <c r="E690" s="46">
        <f t="shared" si="121"/>
        <v>2739.7314881699999</v>
      </c>
      <c r="F690" s="46">
        <f t="shared" si="122"/>
        <v>2364.4914881699997</v>
      </c>
      <c r="G690" s="46">
        <f t="shared" si="123"/>
        <v>2843.6814881699997</v>
      </c>
      <c r="H690" s="46">
        <f t="shared" si="124"/>
        <v>2843.6814881699997</v>
      </c>
      <c r="I690" s="46">
        <f t="shared" si="125"/>
        <v>2468.4414881699995</v>
      </c>
      <c r="J690" s="46">
        <f t="shared" si="126"/>
        <v>3165.3714881699998</v>
      </c>
      <c r="K690" s="46">
        <f t="shared" si="127"/>
        <v>3165.3714881699998</v>
      </c>
      <c r="L690" s="46">
        <f t="shared" si="128"/>
        <v>2790.1314881699996</v>
      </c>
      <c r="M690" s="46">
        <f t="shared" si="129"/>
        <v>3239.44148817</v>
      </c>
      <c r="N690" s="46">
        <f t="shared" si="130"/>
        <v>3239.44148817</v>
      </c>
      <c r="O690" s="46">
        <f t="shared" si="131"/>
        <v>2864.2014881699997</v>
      </c>
      <c r="P690" s="46">
        <f>'Данные ком.оператора'!C681</f>
        <v>2081.2522712499999</v>
      </c>
    </row>
    <row r="691" spans="2:16" ht="15.75" x14ac:dyDescent="0.25">
      <c r="B691" s="34" t="str">
        <f>'Данные ком.оператора'!A682</f>
        <v>27.02.2024</v>
      </c>
      <c r="C691" s="6">
        <v>20</v>
      </c>
      <c r="D691" s="46">
        <f t="shared" si="120"/>
        <v>2750.8142345400001</v>
      </c>
      <c r="E691" s="46">
        <f t="shared" si="121"/>
        <v>2750.8142345400001</v>
      </c>
      <c r="F691" s="46">
        <f t="shared" si="122"/>
        <v>2375.5742345399999</v>
      </c>
      <c r="G691" s="46">
        <f t="shared" si="123"/>
        <v>2854.76423454</v>
      </c>
      <c r="H691" s="46">
        <f t="shared" si="124"/>
        <v>2854.76423454</v>
      </c>
      <c r="I691" s="46">
        <f t="shared" si="125"/>
        <v>2479.5242345399997</v>
      </c>
      <c r="J691" s="46">
        <f t="shared" si="126"/>
        <v>3176.45423454</v>
      </c>
      <c r="K691" s="46">
        <f t="shared" si="127"/>
        <v>3176.45423454</v>
      </c>
      <c r="L691" s="46">
        <f t="shared" si="128"/>
        <v>2801.2142345399998</v>
      </c>
      <c r="M691" s="46">
        <f t="shared" si="129"/>
        <v>3250.5242345400002</v>
      </c>
      <c r="N691" s="46">
        <f t="shared" si="130"/>
        <v>3250.5242345400002</v>
      </c>
      <c r="O691" s="46">
        <f t="shared" si="131"/>
        <v>2875.2842345399999</v>
      </c>
      <c r="P691" s="46">
        <f>'Данные ком.оператора'!C682</f>
        <v>2092.3350176200001</v>
      </c>
    </row>
    <row r="692" spans="2:16" ht="15.75" x14ac:dyDescent="0.25">
      <c r="B692" s="34" t="str">
        <f>'Данные ком.оператора'!A683</f>
        <v>27.02.2024</v>
      </c>
      <c r="C692" s="6">
        <v>21</v>
      </c>
      <c r="D692" s="46">
        <f t="shared" si="120"/>
        <v>2689.6408734900001</v>
      </c>
      <c r="E692" s="46">
        <f t="shared" si="121"/>
        <v>2689.6408734900001</v>
      </c>
      <c r="F692" s="46">
        <f t="shared" si="122"/>
        <v>2314.4008734899999</v>
      </c>
      <c r="G692" s="46">
        <f t="shared" si="123"/>
        <v>2793.5908734899999</v>
      </c>
      <c r="H692" s="46">
        <f t="shared" si="124"/>
        <v>2793.5908734899999</v>
      </c>
      <c r="I692" s="46">
        <f t="shared" si="125"/>
        <v>2418.3508734899997</v>
      </c>
      <c r="J692" s="46">
        <f t="shared" si="126"/>
        <v>3115.28087349</v>
      </c>
      <c r="K692" s="46">
        <f t="shared" si="127"/>
        <v>3115.28087349</v>
      </c>
      <c r="L692" s="46">
        <f t="shared" si="128"/>
        <v>2740.0408734899997</v>
      </c>
      <c r="M692" s="46">
        <f t="shared" si="129"/>
        <v>3189.3508734900001</v>
      </c>
      <c r="N692" s="46">
        <f t="shared" si="130"/>
        <v>3189.3508734900001</v>
      </c>
      <c r="O692" s="46">
        <f t="shared" si="131"/>
        <v>2814.1108734899999</v>
      </c>
      <c r="P692" s="46">
        <f>'Данные ком.оператора'!C683</f>
        <v>2031.1616565700001</v>
      </c>
    </row>
    <row r="693" spans="2:16" ht="15.75" x14ac:dyDescent="0.25">
      <c r="B693" s="34" t="str">
        <f>'Данные ком.оператора'!A684</f>
        <v>27.02.2024</v>
      </c>
      <c r="C693" s="6">
        <v>22</v>
      </c>
      <c r="D693" s="46">
        <f t="shared" si="120"/>
        <v>2641.4627062300001</v>
      </c>
      <c r="E693" s="46">
        <f t="shared" si="121"/>
        <v>2641.4627062300001</v>
      </c>
      <c r="F693" s="46">
        <f t="shared" si="122"/>
        <v>2266.2227062299999</v>
      </c>
      <c r="G693" s="46">
        <f t="shared" si="123"/>
        <v>2745.4127062299999</v>
      </c>
      <c r="H693" s="46">
        <f t="shared" si="124"/>
        <v>2745.4127062299999</v>
      </c>
      <c r="I693" s="46">
        <f t="shared" si="125"/>
        <v>2370.1727062299997</v>
      </c>
      <c r="J693" s="46">
        <f t="shared" si="126"/>
        <v>3067.10270623</v>
      </c>
      <c r="K693" s="46">
        <f t="shared" si="127"/>
        <v>3067.10270623</v>
      </c>
      <c r="L693" s="46">
        <f t="shared" si="128"/>
        <v>2691.8627062299997</v>
      </c>
      <c r="M693" s="46">
        <f t="shared" si="129"/>
        <v>3141.1727062300001</v>
      </c>
      <c r="N693" s="46">
        <f t="shared" si="130"/>
        <v>3141.1727062300001</v>
      </c>
      <c r="O693" s="46">
        <f t="shared" si="131"/>
        <v>2765.9327062299999</v>
      </c>
      <c r="P693" s="46">
        <f>'Данные ком.оператора'!C684</f>
        <v>1982.9834893100001</v>
      </c>
    </row>
    <row r="694" spans="2:16" ht="15.75" x14ac:dyDescent="0.25">
      <c r="B694" s="34" t="str">
        <f>'Данные ком.оператора'!A685</f>
        <v>27.02.2024</v>
      </c>
      <c r="C694" s="6">
        <v>23</v>
      </c>
      <c r="D694" s="46">
        <f t="shared" si="120"/>
        <v>2596.4710058000001</v>
      </c>
      <c r="E694" s="46">
        <f t="shared" si="121"/>
        <v>2596.4710058000001</v>
      </c>
      <c r="F694" s="46">
        <f t="shared" si="122"/>
        <v>2221.2310057999998</v>
      </c>
      <c r="G694" s="46">
        <f t="shared" si="123"/>
        <v>2700.4210057999999</v>
      </c>
      <c r="H694" s="46">
        <f t="shared" si="124"/>
        <v>2700.4210057999999</v>
      </c>
      <c r="I694" s="46">
        <f t="shared" si="125"/>
        <v>2325.1810057999996</v>
      </c>
      <c r="J694" s="46">
        <f t="shared" si="126"/>
        <v>3022.1110057999999</v>
      </c>
      <c r="K694" s="46">
        <f t="shared" si="127"/>
        <v>3022.1110057999999</v>
      </c>
      <c r="L694" s="46">
        <f t="shared" si="128"/>
        <v>2646.8710057999997</v>
      </c>
      <c r="M694" s="46">
        <f t="shared" si="129"/>
        <v>3096.1810058000001</v>
      </c>
      <c r="N694" s="46">
        <f t="shared" si="130"/>
        <v>3096.1810058000001</v>
      </c>
      <c r="O694" s="46">
        <f t="shared" si="131"/>
        <v>2720.9410057999999</v>
      </c>
      <c r="P694" s="46">
        <f>'Данные ком.оператора'!C685</f>
        <v>1937.9917888800001</v>
      </c>
    </row>
    <row r="695" spans="2:16" ht="15.75" x14ac:dyDescent="0.25">
      <c r="B695" s="34" t="str">
        <f>'Данные ком.оператора'!A686</f>
        <v>27.02.2024</v>
      </c>
      <c r="C695" s="6">
        <v>24</v>
      </c>
      <c r="D695" s="46">
        <f t="shared" si="120"/>
        <v>2544.55747234</v>
      </c>
      <c r="E695" s="46">
        <f t="shared" si="121"/>
        <v>2544.55747234</v>
      </c>
      <c r="F695" s="46">
        <f t="shared" si="122"/>
        <v>2169.3174723399998</v>
      </c>
      <c r="G695" s="46">
        <f t="shared" si="123"/>
        <v>2648.5074723399998</v>
      </c>
      <c r="H695" s="46">
        <f t="shared" si="124"/>
        <v>2648.5074723399998</v>
      </c>
      <c r="I695" s="46">
        <f t="shared" si="125"/>
        <v>2273.2674723399996</v>
      </c>
      <c r="J695" s="46">
        <f t="shared" si="126"/>
        <v>2970.1974723399999</v>
      </c>
      <c r="K695" s="46">
        <f t="shared" si="127"/>
        <v>2970.1974723399999</v>
      </c>
      <c r="L695" s="46">
        <f t="shared" si="128"/>
        <v>2594.9574723399996</v>
      </c>
      <c r="M695" s="46">
        <f t="shared" si="129"/>
        <v>3044.26747234</v>
      </c>
      <c r="N695" s="46">
        <f t="shared" si="130"/>
        <v>3044.26747234</v>
      </c>
      <c r="O695" s="46">
        <f t="shared" si="131"/>
        <v>2669.0274723399998</v>
      </c>
      <c r="P695" s="46">
        <f>'Данные ком.оператора'!C686</f>
        <v>1886.07825542</v>
      </c>
    </row>
    <row r="696" spans="2:16" ht="15.75" x14ac:dyDescent="0.25">
      <c r="B696" s="34" t="str">
        <f>'Данные ком.оператора'!A687</f>
        <v>28.02.2024</v>
      </c>
      <c r="C696" s="6">
        <v>1</v>
      </c>
      <c r="D696" s="46">
        <f t="shared" si="120"/>
        <v>2579.9865879599997</v>
      </c>
      <c r="E696" s="46">
        <f t="shared" si="121"/>
        <v>2579.9865879599997</v>
      </c>
      <c r="F696" s="46">
        <f t="shared" si="122"/>
        <v>2204.7465879599999</v>
      </c>
      <c r="G696" s="46">
        <f t="shared" si="123"/>
        <v>2683.93658796</v>
      </c>
      <c r="H696" s="46">
        <f t="shared" si="124"/>
        <v>2683.93658796</v>
      </c>
      <c r="I696" s="46">
        <f t="shared" si="125"/>
        <v>2308.6965879599998</v>
      </c>
      <c r="J696" s="46">
        <f t="shared" si="126"/>
        <v>3005.6265879600001</v>
      </c>
      <c r="K696" s="46">
        <f t="shared" si="127"/>
        <v>3005.6265879600001</v>
      </c>
      <c r="L696" s="46">
        <f t="shared" si="128"/>
        <v>2630.3865879599998</v>
      </c>
      <c r="M696" s="46">
        <f t="shared" si="129"/>
        <v>3079.6965879599998</v>
      </c>
      <c r="N696" s="46">
        <f t="shared" si="130"/>
        <v>3079.6965879599998</v>
      </c>
      <c r="O696" s="46">
        <f t="shared" si="131"/>
        <v>2704.4565879599995</v>
      </c>
      <c r="P696" s="46">
        <f>'Данные ком.оператора'!C687</f>
        <v>1921.50737104</v>
      </c>
    </row>
    <row r="697" spans="2:16" ht="15.75" x14ac:dyDescent="0.25">
      <c r="B697" s="34" t="str">
        <f>'Данные ком.оператора'!A688</f>
        <v>28.02.2024</v>
      </c>
      <c r="C697" s="6">
        <v>2</v>
      </c>
      <c r="D697" s="46">
        <f t="shared" si="120"/>
        <v>2597.18505207</v>
      </c>
      <c r="E697" s="46">
        <f t="shared" si="121"/>
        <v>2597.18505207</v>
      </c>
      <c r="F697" s="46">
        <f t="shared" si="122"/>
        <v>2221.9450520699997</v>
      </c>
      <c r="G697" s="46">
        <f t="shared" si="123"/>
        <v>2701.1350520699998</v>
      </c>
      <c r="H697" s="46">
        <f t="shared" si="124"/>
        <v>2701.1350520699998</v>
      </c>
      <c r="I697" s="46">
        <f t="shared" si="125"/>
        <v>2325.8950520699996</v>
      </c>
      <c r="J697" s="46">
        <f t="shared" si="126"/>
        <v>3022.8250520699999</v>
      </c>
      <c r="K697" s="46">
        <f t="shared" si="127"/>
        <v>3022.8250520699999</v>
      </c>
      <c r="L697" s="46">
        <f t="shared" si="128"/>
        <v>2647.5850520699996</v>
      </c>
      <c r="M697" s="46">
        <f t="shared" si="129"/>
        <v>3096.89505207</v>
      </c>
      <c r="N697" s="46">
        <f t="shared" si="130"/>
        <v>3096.89505207</v>
      </c>
      <c r="O697" s="46">
        <f t="shared" si="131"/>
        <v>2721.6550520699998</v>
      </c>
      <c r="P697" s="46">
        <f>'Данные ком.оператора'!C688</f>
        <v>1938.70583515</v>
      </c>
    </row>
    <row r="698" spans="2:16" ht="15.75" x14ac:dyDescent="0.25">
      <c r="B698" s="34" t="str">
        <f>'Данные ком.оператора'!A689</f>
        <v>28.02.2024</v>
      </c>
      <c r="C698" s="6">
        <v>3</v>
      </c>
      <c r="D698" s="46">
        <f t="shared" si="120"/>
        <v>2617.49984683</v>
      </c>
      <c r="E698" s="46">
        <f t="shared" si="121"/>
        <v>2617.49984683</v>
      </c>
      <c r="F698" s="46">
        <f t="shared" si="122"/>
        <v>2242.2598468299998</v>
      </c>
      <c r="G698" s="46">
        <f t="shared" si="123"/>
        <v>2721.4498468299998</v>
      </c>
      <c r="H698" s="46">
        <f t="shared" si="124"/>
        <v>2721.4498468299998</v>
      </c>
      <c r="I698" s="46">
        <f t="shared" si="125"/>
        <v>2346.2098468299996</v>
      </c>
      <c r="J698" s="46">
        <f t="shared" si="126"/>
        <v>3043.1398468299999</v>
      </c>
      <c r="K698" s="46">
        <f t="shared" si="127"/>
        <v>3043.1398468299999</v>
      </c>
      <c r="L698" s="46">
        <f t="shared" si="128"/>
        <v>2667.8998468299997</v>
      </c>
      <c r="M698" s="46">
        <f t="shared" si="129"/>
        <v>3117.2098468300001</v>
      </c>
      <c r="N698" s="46">
        <f t="shared" si="130"/>
        <v>3117.2098468300001</v>
      </c>
      <c r="O698" s="46">
        <f t="shared" si="131"/>
        <v>2741.9698468299998</v>
      </c>
      <c r="P698" s="46">
        <f>'Данные ком.оператора'!C689</f>
        <v>1959.02062991</v>
      </c>
    </row>
    <row r="699" spans="2:16" ht="15.75" x14ac:dyDescent="0.25">
      <c r="B699" s="34" t="str">
        <f>'Данные ком.оператора'!A690</f>
        <v>28.02.2024</v>
      </c>
      <c r="C699" s="6">
        <v>4</v>
      </c>
      <c r="D699" s="46">
        <f t="shared" si="120"/>
        <v>2631.33867409</v>
      </c>
      <c r="E699" s="46">
        <f t="shared" si="121"/>
        <v>2631.33867409</v>
      </c>
      <c r="F699" s="46">
        <f t="shared" si="122"/>
        <v>2256.0986740899998</v>
      </c>
      <c r="G699" s="46">
        <f t="shared" si="123"/>
        <v>2735.2886740899999</v>
      </c>
      <c r="H699" s="46">
        <f t="shared" si="124"/>
        <v>2735.2886740899999</v>
      </c>
      <c r="I699" s="46">
        <f t="shared" si="125"/>
        <v>2360.0486740899996</v>
      </c>
      <c r="J699" s="46">
        <f t="shared" si="126"/>
        <v>3056.9786740899999</v>
      </c>
      <c r="K699" s="46">
        <f t="shared" si="127"/>
        <v>3056.9786740899999</v>
      </c>
      <c r="L699" s="46">
        <f t="shared" si="128"/>
        <v>2681.7386740899997</v>
      </c>
      <c r="M699" s="46">
        <f t="shared" si="129"/>
        <v>3131.0486740900001</v>
      </c>
      <c r="N699" s="46">
        <f t="shared" si="130"/>
        <v>3131.0486740900001</v>
      </c>
      <c r="O699" s="46">
        <f t="shared" si="131"/>
        <v>2755.8086740899998</v>
      </c>
      <c r="P699" s="46">
        <f>'Данные ком.оператора'!C690</f>
        <v>1972.85945717</v>
      </c>
    </row>
    <row r="700" spans="2:16" ht="15.75" x14ac:dyDescent="0.25">
      <c r="B700" s="34" t="str">
        <f>'Данные ком.оператора'!A691</f>
        <v>28.02.2024</v>
      </c>
      <c r="C700" s="6">
        <v>5</v>
      </c>
      <c r="D700" s="46">
        <f t="shared" si="120"/>
        <v>2634.5561550299999</v>
      </c>
      <c r="E700" s="46">
        <f t="shared" si="121"/>
        <v>2634.5561550299999</v>
      </c>
      <c r="F700" s="46">
        <f t="shared" si="122"/>
        <v>2259.3161550299997</v>
      </c>
      <c r="G700" s="46">
        <f t="shared" si="123"/>
        <v>2738.5061550299997</v>
      </c>
      <c r="H700" s="46">
        <f t="shared" si="124"/>
        <v>2738.5061550299997</v>
      </c>
      <c r="I700" s="46">
        <f t="shared" si="125"/>
        <v>2363.2661550299995</v>
      </c>
      <c r="J700" s="46">
        <f t="shared" si="126"/>
        <v>3060.1961550299998</v>
      </c>
      <c r="K700" s="46">
        <f t="shared" si="127"/>
        <v>3060.1961550299998</v>
      </c>
      <c r="L700" s="46">
        <f t="shared" si="128"/>
        <v>2684.9561550299995</v>
      </c>
      <c r="M700" s="46">
        <f t="shared" si="129"/>
        <v>3134.2661550299999</v>
      </c>
      <c r="N700" s="46">
        <f t="shared" si="130"/>
        <v>3134.2661550299999</v>
      </c>
      <c r="O700" s="46">
        <f t="shared" si="131"/>
        <v>2759.0261550299997</v>
      </c>
      <c r="P700" s="46">
        <f>'Данные ком.оператора'!C691</f>
        <v>1976.0769381099999</v>
      </c>
    </row>
    <row r="701" spans="2:16" ht="15.75" x14ac:dyDescent="0.25">
      <c r="B701" s="34" t="str">
        <f>'Данные ком.оператора'!A692</f>
        <v>28.02.2024</v>
      </c>
      <c r="C701" s="6">
        <v>6</v>
      </c>
      <c r="D701" s="46">
        <f t="shared" si="120"/>
        <v>2664.10297593</v>
      </c>
      <c r="E701" s="46">
        <f t="shared" si="121"/>
        <v>2664.10297593</v>
      </c>
      <c r="F701" s="46">
        <f t="shared" si="122"/>
        <v>2288.8629759299997</v>
      </c>
      <c r="G701" s="46">
        <f t="shared" si="123"/>
        <v>2768.0529759299998</v>
      </c>
      <c r="H701" s="46">
        <f t="shared" si="124"/>
        <v>2768.0529759299998</v>
      </c>
      <c r="I701" s="46">
        <f t="shared" si="125"/>
        <v>2392.8129759299995</v>
      </c>
      <c r="J701" s="46">
        <f t="shared" si="126"/>
        <v>3089.7429759299998</v>
      </c>
      <c r="K701" s="46">
        <f t="shared" si="127"/>
        <v>3089.7429759299998</v>
      </c>
      <c r="L701" s="46">
        <f t="shared" si="128"/>
        <v>2714.5029759299996</v>
      </c>
      <c r="M701" s="46">
        <f t="shared" si="129"/>
        <v>3163.81297593</v>
      </c>
      <c r="N701" s="46">
        <f t="shared" si="130"/>
        <v>3163.81297593</v>
      </c>
      <c r="O701" s="46">
        <f t="shared" si="131"/>
        <v>2788.5729759299998</v>
      </c>
      <c r="P701" s="46">
        <f>'Данные ком.оператора'!C692</f>
        <v>2005.62375901</v>
      </c>
    </row>
    <row r="702" spans="2:16" ht="15.75" x14ac:dyDescent="0.25">
      <c r="B702" s="34" t="str">
        <f>'Данные ком.оператора'!A693</f>
        <v>28.02.2024</v>
      </c>
      <c r="C702" s="6">
        <v>7</v>
      </c>
      <c r="D702" s="46">
        <f t="shared" si="120"/>
        <v>2643.3407759900001</v>
      </c>
      <c r="E702" s="46">
        <f t="shared" si="121"/>
        <v>2643.3407759900001</v>
      </c>
      <c r="F702" s="46">
        <f t="shared" si="122"/>
        <v>2268.1007759899999</v>
      </c>
      <c r="G702" s="46">
        <f t="shared" si="123"/>
        <v>2747.2907759899999</v>
      </c>
      <c r="H702" s="46">
        <f t="shared" si="124"/>
        <v>2747.2907759899999</v>
      </c>
      <c r="I702" s="46">
        <f t="shared" si="125"/>
        <v>2372.0507759899997</v>
      </c>
      <c r="J702" s="46">
        <f t="shared" si="126"/>
        <v>3068.98077599</v>
      </c>
      <c r="K702" s="46">
        <f t="shared" si="127"/>
        <v>3068.98077599</v>
      </c>
      <c r="L702" s="46">
        <f t="shared" si="128"/>
        <v>2693.7407759899997</v>
      </c>
      <c r="M702" s="46">
        <f t="shared" si="129"/>
        <v>3143.0507759900001</v>
      </c>
      <c r="N702" s="46">
        <f t="shared" si="130"/>
        <v>3143.0507759900001</v>
      </c>
      <c r="O702" s="46">
        <f t="shared" si="131"/>
        <v>2767.8107759899999</v>
      </c>
      <c r="P702" s="46">
        <f>'Данные ком.оператора'!C693</f>
        <v>1984.8615590700001</v>
      </c>
    </row>
    <row r="703" spans="2:16" ht="15.75" x14ac:dyDescent="0.25">
      <c r="B703" s="34" t="str">
        <f>'Данные ком.оператора'!A694</f>
        <v>28.02.2024</v>
      </c>
      <c r="C703" s="6">
        <v>8</v>
      </c>
      <c r="D703" s="46">
        <f t="shared" si="120"/>
        <v>2721.97917499</v>
      </c>
      <c r="E703" s="46">
        <f t="shared" si="121"/>
        <v>2721.97917499</v>
      </c>
      <c r="F703" s="46">
        <f t="shared" si="122"/>
        <v>2346.7391749899998</v>
      </c>
      <c r="G703" s="46">
        <f t="shared" si="123"/>
        <v>2825.9291749899999</v>
      </c>
      <c r="H703" s="46">
        <f t="shared" si="124"/>
        <v>2825.9291749899999</v>
      </c>
      <c r="I703" s="46">
        <f t="shared" si="125"/>
        <v>2450.6891749899996</v>
      </c>
      <c r="J703" s="46">
        <f t="shared" si="126"/>
        <v>3147.6191749899999</v>
      </c>
      <c r="K703" s="46">
        <f t="shared" si="127"/>
        <v>3147.6191749899999</v>
      </c>
      <c r="L703" s="46">
        <f t="shared" si="128"/>
        <v>2772.3791749899997</v>
      </c>
      <c r="M703" s="46">
        <f t="shared" si="129"/>
        <v>3221.6891749900001</v>
      </c>
      <c r="N703" s="46">
        <f t="shared" si="130"/>
        <v>3221.6891749900001</v>
      </c>
      <c r="O703" s="46">
        <f t="shared" si="131"/>
        <v>2846.4491749899998</v>
      </c>
      <c r="P703" s="46">
        <f>'Данные ком.оператора'!C694</f>
        <v>2063.49995807</v>
      </c>
    </row>
    <row r="704" spans="2:16" ht="15.75" x14ac:dyDescent="0.25">
      <c r="B704" s="34" t="str">
        <f>'Данные ком.оператора'!A695</f>
        <v>28.02.2024</v>
      </c>
      <c r="C704" s="6">
        <v>9</v>
      </c>
      <c r="D704" s="46">
        <f t="shared" si="120"/>
        <v>2758.8964623500001</v>
      </c>
      <c r="E704" s="46">
        <f t="shared" si="121"/>
        <v>2758.8964623500001</v>
      </c>
      <c r="F704" s="46">
        <f t="shared" si="122"/>
        <v>2383.6564623499999</v>
      </c>
      <c r="G704" s="46">
        <f t="shared" si="123"/>
        <v>2862.8464623499999</v>
      </c>
      <c r="H704" s="46">
        <f t="shared" si="124"/>
        <v>2862.8464623499999</v>
      </c>
      <c r="I704" s="46">
        <f t="shared" si="125"/>
        <v>2487.6064623499997</v>
      </c>
      <c r="J704" s="46">
        <f t="shared" si="126"/>
        <v>3184.53646235</v>
      </c>
      <c r="K704" s="46">
        <f t="shared" si="127"/>
        <v>3184.53646235</v>
      </c>
      <c r="L704" s="46">
        <f t="shared" si="128"/>
        <v>2809.2964623499997</v>
      </c>
      <c r="M704" s="46">
        <f t="shared" si="129"/>
        <v>3258.6064623500001</v>
      </c>
      <c r="N704" s="46">
        <f t="shared" si="130"/>
        <v>3258.6064623500001</v>
      </c>
      <c r="O704" s="46">
        <f t="shared" si="131"/>
        <v>2883.3664623499999</v>
      </c>
      <c r="P704" s="46">
        <f>'Данные ком.оператора'!C695</f>
        <v>2100.4172454300001</v>
      </c>
    </row>
    <row r="705" spans="2:16" ht="15.75" x14ac:dyDescent="0.25">
      <c r="B705" s="34" t="str">
        <f>'Данные ком.оператора'!A696</f>
        <v>28.02.2024</v>
      </c>
      <c r="C705" s="6">
        <v>10</v>
      </c>
      <c r="D705" s="46">
        <f t="shared" si="120"/>
        <v>2776.19880001</v>
      </c>
      <c r="E705" s="46">
        <f t="shared" si="121"/>
        <v>2776.19880001</v>
      </c>
      <c r="F705" s="46">
        <f t="shared" si="122"/>
        <v>2400.9588000099998</v>
      </c>
      <c r="G705" s="46">
        <f t="shared" si="123"/>
        <v>2880.1488000099998</v>
      </c>
      <c r="H705" s="46">
        <f t="shared" si="124"/>
        <v>2880.1488000099998</v>
      </c>
      <c r="I705" s="46">
        <f t="shared" si="125"/>
        <v>2504.9088000099996</v>
      </c>
      <c r="J705" s="46">
        <f t="shared" si="126"/>
        <v>3201.8388000099999</v>
      </c>
      <c r="K705" s="46">
        <f t="shared" si="127"/>
        <v>3201.8388000099999</v>
      </c>
      <c r="L705" s="46">
        <f t="shared" si="128"/>
        <v>2826.5988000099996</v>
      </c>
      <c r="M705" s="46">
        <f t="shared" si="129"/>
        <v>3275.90880001</v>
      </c>
      <c r="N705" s="46">
        <f t="shared" si="130"/>
        <v>3275.90880001</v>
      </c>
      <c r="O705" s="46">
        <f t="shared" si="131"/>
        <v>2900.6688000099998</v>
      </c>
      <c r="P705" s="46">
        <f>'Данные ком.оператора'!C696</f>
        <v>2117.71958309</v>
      </c>
    </row>
    <row r="706" spans="2:16" ht="15.75" x14ac:dyDescent="0.25">
      <c r="B706" s="34" t="str">
        <f>'Данные ком.оператора'!A697</f>
        <v>28.02.2024</v>
      </c>
      <c r="C706" s="6">
        <v>11</v>
      </c>
      <c r="D706" s="46">
        <f t="shared" si="120"/>
        <v>2799.7916514899998</v>
      </c>
      <c r="E706" s="46">
        <f t="shared" si="121"/>
        <v>2799.7916514899998</v>
      </c>
      <c r="F706" s="46">
        <f t="shared" si="122"/>
        <v>2424.5516514899996</v>
      </c>
      <c r="G706" s="46">
        <f t="shared" si="123"/>
        <v>2903.7416514899996</v>
      </c>
      <c r="H706" s="46">
        <f t="shared" si="124"/>
        <v>2903.7416514899996</v>
      </c>
      <c r="I706" s="46">
        <f t="shared" si="125"/>
        <v>2528.5016514899994</v>
      </c>
      <c r="J706" s="46">
        <f t="shared" si="126"/>
        <v>3225.4316514899997</v>
      </c>
      <c r="K706" s="46">
        <f t="shared" si="127"/>
        <v>3225.4316514899997</v>
      </c>
      <c r="L706" s="46">
        <f t="shared" si="128"/>
        <v>2850.1916514899995</v>
      </c>
      <c r="M706" s="46">
        <f t="shared" si="129"/>
        <v>3299.5016514899999</v>
      </c>
      <c r="N706" s="46">
        <f t="shared" si="130"/>
        <v>3299.5016514899999</v>
      </c>
      <c r="O706" s="46">
        <f t="shared" si="131"/>
        <v>2924.2616514899996</v>
      </c>
      <c r="P706" s="46">
        <f>'Данные ком.оператора'!C697</f>
        <v>2141.3124345699998</v>
      </c>
    </row>
    <row r="707" spans="2:16" ht="15.75" x14ac:dyDescent="0.25">
      <c r="B707" s="34" t="str">
        <f>'Данные ком.оператора'!A698</f>
        <v>28.02.2024</v>
      </c>
      <c r="C707" s="6">
        <v>12</v>
      </c>
      <c r="D707" s="46">
        <f t="shared" si="120"/>
        <v>2820.0233964600002</v>
      </c>
      <c r="E707" s="46">
        <f t="shared" si="121"/>
        <v>2820.0233964600002</v>
      </c>
      <c r="F707" s="46">
        <f t="shared" si="122"/>
        <v>2444.7833964599999</v>
      </c>
      <c r="G707" s="46">
        <f t="shared" si="123"/>
        <v>2923.97339646</v>
      </c>
      <c r="H707" s="46">
        <f t="shared" si="124"/>
        <v>2923.97339646</v>
      </c>
      <c r="I707" s="46">
        <f t="shared" si="125"/>
        <v>2548.7333964599998</v>
      </c>
      <c r="J707" s="46">
        <f t="shared" si="126"/>
        <v>3245.6633964600001</v>
      </c>
      <c r="K707" s="46">
        <f t="shared" si="127"/>
        <v>3245.6633964600001</v>
      </c>
      <c r="L707" s="46">
        <f t="shared" si="128"/>
        <v>2870.4233964599998</v>
      </c>
      <c r="M707" s="46">
        <f t="shared" si="129"/>
        <v>3319.7333964600002</v>
      </c>
      <c r="N707" s="46">
        <f t="shared" si="130"/>
        <v>3319.7333964600002</v>
      </c>
      <c r="O707" s="46">
        <f t="shared" si="131"/>
        <v>2944.49339646</v>
      </c>
      <c r="P707" s="46">
        <f>'Данные ком.оператора'!C698</f>
        <v>2161.5441795400002</v>
      </c>
    </row>
    <row r="708" spans="2:16" ht="15.75" x14ac:dyDescent="0.25">
      <c r="B708" s="34" t="str">
        <f>'Данные ком.оператора'!A699</f>
        <v>28.02.2024</v>
      </c>
      <c r="C708" s="6">
        <v>13</v>
      </c>
      <c r="D708" s="46">
        <f t="shared" si="120"/>
        <v>2794.8503560099998</v>
      </c>
      <c r="E708" s="46">
        <f t="shared" si="121"/>
        <v>2794.8503560099998</v>
      </c>
      <c r="F708" s="46">
        <f t="shared" si="122"/>
        <v>2419.6103560099996</v>
      </c>
      <c r="G708" s="46">
        <f t="shared" si="123"/>
        <v>2898.8003560099996</v>
      </c>
      <c r="H708" s="46">
        <f t="shared" si="124"/>
        <v>2898.8003560099996</v>
      </c>
      <c r="I708" s="46">
        <f t="shared" si="125"/>
        <v>2523.5603560099994</v>
      </c>
      <c r="J708" s="46">
        <f t="shared" si="126"/>
        <v>3220.4903560099997</v>
      </c>
      <c r="K708" s="46">
        <f t="shared" si="127"/>
        <v>3220.4903560099997</v>
      </c>
      <c r="L708" s="46">
        <f t="shared" si="128"/>
        <v>2845.2503560099995</v>
      </c>
      <c r="M708" s="46">
        <f t="shared" si="129"/>
        <v>3294.5603560099999</v>
      </c>
      <c r="N708" s="46">
        <f t="shared" si="130"/>
        <v>3294.5603560099999</v>
      </c>
      <c r="O708" s="46">
        <f t="shared" si="131"/>
        <v>2919.3203560099996</v>
      </c>
      <c r="P708" s="46">
        <f>'Данные ком.оператора'!C699</f>
        <v>2136.3711390899998</v>
      </c>
    </row>
    <row r="709" spans="2:16" ht="15.75" x14ac:dyDescent="0.25">
      <c r="B709" s="34" t="str">
        <f>'Данные ком.оператора'!A700</f>
        <v>28.02.2024</v>
      </c>
      <c r="C709" s="6">
        <v>14</v>
      </c>
      <c r="D709" s="46">
        <f t="shared" si="120"/>
        <v>2776.09487816</v>
      </c>
      <c r="E709" s="46">
        <f t="shared" si="121"/>
        <v>2776.09487816</v>
      </c>
      <c r="F709" s="46">
        <f t="shared" si="122"/>
        <v>2400.8548781599998</v>
      </c>
      <c r="G709" s="46">
        <f t="shared" si="123"/>
        <v>2880.0448781599998</v>
      </c>
      <c r="H709" s="46">
        <f t="shared" si="124"/>
        <v>2880.0448781599998</v>
      </c>
      <c r="I709" s="46">
        <f t="shared" si="125"/>
        <v>2504.8048781599996</v>
      </c>
      <c r="J709" s="46">
        <f t="shared" si="126"/>
        <v>3201.7348781599999</v>
      </c>
      <c r="K709" s="46">
        <f t="shared" si="127"/>
        <v>3201.7348781599999</v>
      </c>
      <c r="L709" s="46">
        <f t="shared" si="128"/>
        <v>2826.4948781599996</v>
      </c>
      <c r="M709" s="46">
        <f t="shared" si="129"/>
        <v>3275.80487816</v>
      </c>
      <c r="N709" s="46">
        <f t="shared" si="130"/>
        <v>3275.80487816</v>
      </c>
      <c r="O709" s="46">
        <f t="shared" si="131"/>
        <v>2900.5648781599998</v>
      </c>
      <c r="P709" s="46">
        <f>'Данные ком.оператора'!C700</f>
        <v>2117.61566124</v>
      </c>
    </row>
    <row r="710" spans="2:16" ht="15.75" x14ac:dyDescent="0.25">
      <c r="B710" s="34" t="str">
        <f>'Данные ком.оператора'!A701</f>
        <v>28.02.2024</v>
      </c>
      <c r="C710" s="6">
        <v>15</v>
      </c>
      <c r="D710" s="46">
        <f t="shared" si="120"/>
        <v>2785.3347804999999</v>
      </c>
      <c r="E710" s="46">
        <f t="shared" si="121"/>
        <v>2785.3347804999999</v>
      </c>
      <c r="F710" s="46">
        <f t="shared" si="122"/>
        <v>2410.0947804999996</v>
      </c>
      <c r="G710" s="46">
        <f t="shared" si="123"/>
        <v>2889.2847804999997</v>
      </c>
      <c r="H710" s="46">
        <f t="shared" si="124"/>
        <v>2889.2847804999997</v>
      </c>
      <c r="I710" s="46">
        <f t="shared" si="125"/>
        <v>2514.0447804999994</v>
      </c>
      <c r="J710" s="46">
        <f t="shared" si="126"/>
        <v>3210.9747804999997</v>
      </c>
      <c r="K710" s="46">
        <f t="shared" si="127"/>
        <v>3210.9747804999997</v>
      </c>
      <c r="L710" s="46">
        <f t="shared" si="128"/>
        <v>2835.7347804999995</v>
      </c>
      <c r="M710" s="46">
        <f t="shared" si="129"/>
        <v>3285.0447804999999</v>
      </c>
      <c r="N710" s="46">
        <f t="shared" si="130"/>
        <v>3285.0447804999999</v>
      </c>
      <c r="O710" s="46">
        <f t="shared" si="131"/>
        <v>2909.8047804999997</v>
      </c>
      <c r="P710" s="46">
        <f>'Данные ком.оператора'!C701</f>
        <v>2126.8555635799999</v>
      </c>
    </row>
    <row r="711" spans="2:16" ht="15.75" x14ac:dyDescent="0.25">
      <c r="B711" s="34" t="str">
        <f>'Данные ком.оператора'!A702</f>
        <v>28.02.2024</v>
      </c>
      <c r="C711" s="6">
        <v>16</v>
      </c>
      <c r="D711" s="46">
        <f t="shared" si="120"/>
        <v>2755.5214591099998</v>
      </c>
      <c r="E711" s="46">
        <f t="shared" si="121"/>
        <v>2755.5214591099998</v>
      </c>
      <c r="F711" s="46">
        <f t="shared" si="122"/>
        <v>2380.2814591099996</v>
      </c>
      <c r="G711" s="46">
        <f t="shared" si="123"/>
        <v>2859.4714591099996</v>
      </c>
      <c r="H711" s="46">
        <f t="shared" si="124"/>
        <v>2859.4714591099996</v>
      </c>
      <c r="I711" s="46">
        <f t="shared" si="125"/>
        <v>2484.2314591099994</v>
      </c>
      <c r="J711" s="46">
        <f t="shared" si="126"/>
        <v>3181.1614591099997</v>
      </c>
      <c r="K711" s="46">
        <f t="shared" si="127"/>
        <v>3181.1614591099997</v>
      </c>
      <c r="L711" s="46">
        <f t="shared" si="128"/>
        <v>2805.9214591099994</v>
      </c>
      <c r="M711" s="46">
        <f t="shared" si="129"/>
        <v>3255.2314591099998</v>
      </c>
      <c r="N711" s="46">
        <f t="shared" si="130"/>
        <v>3255.2314591099998</v>
      </c>
      <c r="O711" s="46">
        <f t="shared" si="131"/>
        <v>2879.9914591099996</v>
      </c>
      <c r="P711" s="46">
        <f>'Данные ком.оператора'!C702</f>
        <v>2097.0422421899998</v>
      </c>
    </row>
    <row r="712" spans="2:16" ht="15.75" x14ac:dyDescent="0.25">
      <c r="B712" s="34" t="str">
        <f>'Данные ком.оператора'!A703</f>
        <v>28.02.2024</v>
      </c>
      <c r="C712" s="6">
        <v>17</v>
      </c>
      <c r="D712" s="46">
        <f t="shared" si="120"/>
        <v>2729.1180140400002</v>
      </c>
      <c r="E712" s="46">
        <f t="shared" si="121"/>
        <v>2729.1180140400002</v>
      </c>
      <c r="F712" s="46">
        <f t="shared" si="122"/>
        <v>2353.8780140399999</v>
      </c>
      <c r="G712" s="46">
        <f t="shared" si="123"/>
        <v>2833.06801404</v>
      </c>
      <c r="H712" s="46">
        <f t="shared" si="124"/>
        <v>2833.06801404</v>
      </c>
      <c r="I712" s="46">
        <f t="shared" si="125"/>
        <v>2457.8280140399997</v>
      </c>
      <c r="J712" s="46">
        <f t="shared" si="126"/>
        <v>3154.75801404</v>
      </c>
      <c r="K712" s="46">
        <f t="shared" si="127"/>
        <v>3154.75801404</v>
      </c>
      <c r="L712" s="46">
        <f t="shared" si="128"/>
        <v>2779.5180140399998</v>
      </c>
      <c r="M712" s="46">
        <f t="shared" si="129"/>
        <v>3228.8280140400002</v>
      </c>
      <c r="N712" s="46">
        <f t="shared" si="130"/>
        <v>3228.8280140400002</v>
      </c>
      <c r="O712" s="46">
        <f t="shared" si="131"/>
        <v>2853.58801404</v>
      </c>
      <c r="P712" s="46">
        <f>'Данные ком.оператора'!C703</f>
        <v>2070.6387971200002</v>
      </c>
    </row>
    <row r="713" spans="2:16" ht="15.75" x14ac:dyDescent="0.25">
      <c r="B713" s="34" t="str">
        <f>'Данные ком.оператора'!A704</f>
        <v>28.02.2024</v>
      </c>
      <c r="C713" s="6">
        <v>18</v>
      </c>
      <c r="D713" s="46">
        <f t="shared" si="120"/>
        <v>2750.64571458</v>
      </c>
      <c r="E713" s="46">
        <f t="shared" si="121"/>
        <v>2750.64571458</v>
      </c>
      <c r="F713" s="46">
        <f t="shared" si="122"/>
        <v>2375.4057145799998</v>
      </c>
      <c r="G713" s="46">
        <f t="shared" si="123"/>
        <v>2854.5957145799998</v>
      </c>
      <c r="H713" s="46">
        <f t="shared" si="124"/>
        <v>2854.5957145799998</v>
      </c>
      <c r="I713" s="46">
        <f t="shared" si="125"/>
        <v>2479.3557145799996</v>
      </c>
      <c r="J713" s="46">
        <f t="shared" si="126"/>
        <v>3176.2857145799999</v>
      </c>
      <c r="K713" s="46">
        <f t="shared" si="127"/>
        <v>3176.2857145799999</v>
      </c>
      <c r="L713" s="46">
        <f t="shared" si="128"/>
        <v>2801.0457145799996</v>
      </c>
      <c r="M713" s="46">
        <f t="shared" si="129"/>
        <v>3250.35571458</v>
      </c>
      <c r="N713" s="46">
        <f t="shared" si="130"/>
        <v>3250.35571458</v>
      </c>
      <c r="O713" s="46">
        <f t="shared" si="131"/>
        <v>2875.1157145799998</v>
      </c>
      <c r="P713" s="46">
        <f>'Данные ком.оператора'!C704</f>
        <v>2092.16649766</v>
      </c>
    </row>
    <row r="714" spans="2:16" ht="15.75" x14ac:dyDescent="0.25">
      <c r="B714" s="34" t="str">
        <f>'Данные ком.оператора'!A705</f>
        <v>28.02.2024</v>
      </c>
      <c r="C714" s="6">
        <v>19</v>
      </c>
      <c r="D714" s="46">
        <f t="shared" si="120"/>
        <v>2785.5028743900002</v>
      </c>
      <c r="E714" s="46">
        <f t="shared" si="121"/>
        <v>2785.5028743900002</v>
      </c>
      <c r="F714" s="46">
        <f t="shared" si="122"/>
        <v>2410.26287439</v>
      </c>
      <c r="G714" s="46">
        <f t="shared" si="123"/>
        <v>2889.45287439</v>
      </c>
      <c r="H714" s="46">
        <f t="shared" si="124"/>
        <v>2889.45287439</v>
      </c>
      <c r="I714" s="46">
        <f t="shared" si="125"/>
        <v>2514.2128743899998</v>
      </c>
      <c r="J714" s="46">
        <f t="shared" si="126"/>
        <v>3211.1428743900001</v>
      </c>
      <c r="K714" s="46">
        <f t="shared" si="127"/>
        <v>3211.1428743900001</v>
      </c>
      <c r="L714" s="46">
        <f t="shared" si="128"/>
        <v>2835.9028743899999</v>
      </c>
      <c r="M714" s="46">
        <f t="shared" si="129"/>
        <v>3285.2128743900003</v>
      </c>
      <c r="N714" s="46">
        <f t="shared" si="130"/>
        <v>3285.2128743900003</v>
      </c>
      <c r="O714" s="46">
        <f t="shared" si="131"/>
        <v>2909.97287439</v>
      </c>
      <c r="P714" s="46">
        <f>'Данные ком.оператора'!C705</f>
        <v>2127.0236574700002</v>
      </c>
    </row>
    <row r="715" spans="2:16" ht="15.75" x14ac:dyDescent="0.25">
      <c r="B715" s="34" t="str">
        <f>'Данные ком.оператора'!A706</f>
        <v>28.02.2024</v>
      </c>
      <c r="C715" s="6">
        <v>20</v>
      </c>
      <c r="D715" s="46">
        <f t="shared" si="120"/>
        <v>2795.3699629299999</v>
      </c>
      <c r="E715" s="46">
        <f t="shared" si="121"/>
        <v>2795.3699629299999</v>
      </c>
      <c r="F715" s="46">
        <f t="shared" si="122"/>
        <v>2420.1299629299997</v>
      </c>
      <c r="G715" s="46">
        <f t="shared" si="123"/>
        <v>2899.3199629299997</v>
      </c>
      <c r="H715" s="46">
        <f t="shared" si="124"/>
        <v>2899.3199629299997</v>
      </c>
      <c r="I715" s="46">
        <f t="shared" si="125"/>
        <v>2524.0799629299995</v>
      </c>
      <c r="J715" s="46">
        <f t="shared" si="126"/>
        <v>3221.0099629299998</v>
      </c>
      <c r="K715" s="46">
        <f t="shared" si="127"/>
        <v>3221.0099629299998</v>
      </c>
      <c r="L715" s="46">
        <f t="shared" si="128"/>
        <v>2845.7699629299996</v>
      </c>
      <c r="M715" s="46">
        <f t="shared" si="129"/>
        <v>3295.07996293</v>
      </c>
      <c r="N715" s="46">
        <f t="shared" si="130"/>
        <v>3295.07996293</v>
      </c>
      <c r="O715" s="46">
        <f t="shared" si="131"/>
        <v>2919.8399629299997</v>
      </c>
      <c r="P715" s="46">
        <f>'Данные ком.оператора'!C706</f>
        <v>2136.8907460099999</v>
      </c>
    </row>
    <row r="716" spans="2:16" ht="15.75" x14ac:dyDescent="0.25">
      <c r="B716" s="34" t="str">
        <f>'Данные ком.оператора'!A707</f>
        <v>28.02.2024</v>
      </c>
      <c r="C716" s="6">
        <v>21</v>
      </c>
      <c r="D716" s="46">
        <f t="shared" si="120"/>
        <v>2755.6573440500001</v>
      </c>
      <c r="E716" s="46">
        <f t="shared" si="121"/>
        <v>2755.6573440500001</v>
      </c>
      <c r="F716" s="46">
        <f t="shared" si="122"/>
        <v>2380.4173440499999</v>
      </c>
      <c r="G716" s="46">
        <f t="shared" si="123"/>
        <v>2859.6073440499999</v>
      </c>
      <c r="H716" s="46">
        <f t="shared" si="124"/>
        <v>2859.6073440499999</v>
      </c>
      <c r="I716" s="46">
        <f t="shared" si="125"/>
        <v>2484.3673440499997</v>
      </c>
      <c r="J716" s="46">
        <f t="shared" si="126"/>
        <v>3181.29734405</v>
      </c>
      <c r="K716" s="46">
        <f t="shared" si="127"/>
        <v>3181.29734405</v>
      </c>
      <c r="L716" s="46">
        <f t="shared" si="128"/>
        <v>2806.0573440499998</v>
      </c>
      <c r="M716" s="46">
        <f t="shared" si="129"/>
        <v>3255.3673440500002</v>
      </c>
      <c r="N716" s="46">
        <f t="shared" si="130"/>
        <v>3255.3673440500002</v>
      </c>
      <c r="O716" s="46">
        <f t="shared" si="131"/>
        <v>2880.1273440499999</v>
      </c>
      <c r="P716" s="46">
        <f>'Данные ком.оператора'!C707</f>
        <v>2097.1781271300001</v>
      </c>
    </row>
    <row r="717" spans="2:16" ht="15.75" x14ac:dyDescent="0.25">
      <c r="B717" s="34" t="str">
        <f>'Данные ком.оператора'!A708</f>
        <v>28.02.2024</v>
      </c>
      <c r="C717" s="6">
        <v>22</v>
      </c>
      <c r="D717" s="46">
        <f t="shared" si="120"/>
        <v>2686.2556819800002</v>
      </c>
      <c r="E717" s="46">
        <f t="shared" si="121"/>
        <v>2686.2556819800002</v>
      </c>
      <c r="F717" s="46">
        <f t="shared" si="122"/>
        <v>2311.01568198</v>
      </c>
      <c r="G717" s="46">
        <f t="shared" si="123"/>
        <v>2790.20568198</v>
      </c>
      <c r="H717" s="46">
        <f t="shared" si="124"/>
        <v>2790.20568198</v>
      </c>
      <c r="I717" s="46">
        <f t="shared" si="125"/>
        <v>2414.9656819799998</v>
      </c>
      <c r="J717" s="46">
        <f t="shared" si="126"/>
        <v>3111.8956819800001</v>
      </c>
      <c r="K717" s="46">
        <f t="shared" si="127"/>
        <v>3111.8956819800001</v>
      </c>
      <c r="L717" s="46">
        <f t="shared" si="128"/>
        <v>2736.6556819799998</v>
      </c>
      <c r="M717" s="46">
        <f t="shared" si="129"/>
        <v>3185.9656819799998</v>
      </c>
      <c r="N717" s="46">
        <f t="shared" si="130"/>
        <v>3185.9656819799998</v>
      </c>
      <c r="O717" s="46">
        <f t="shared" si="131"/>
        <v>2810.7256819799995</v>
      </c>
      <c r="P717" s="46">
        <f>'Данные ком.оператора'!C708</f>
        <v>2027.77646506</v>
      </c>
    </row>
    <row r="718" spans="2:16" ht="15.75" x14ac:dyDescent="0.25">
      <c r="B718" s="34" t="str">
        <f>'Данные ком.оператора'!A709</f>
        <v>28.02.2024</v>
      </c>
      <c r="C718" s="6">
        <v>23</v>
      </c>
      <c r="D718" s="46">
        <f t="shared" si="120"/>
        <v>2653.1004095600001</v>
      </c>
      <c r="E718" s="46">
        <f t="shared" si="121"/>
        <v>2653.1004095600001</v>
      </c>
      <c r="F718" s="46">
        <f t="shared" si="122"/>
        <v>2277.8604095599999</v>
      </c>
      <c r="G718" s="46">
        <f t="shared" si="123"/>
        <v>2757.0504095599999</v>
      </c>
      <c r="H718" s="46">
        <f t="shared" si="124"/>
        <v>2757.0504095599999</v>
      </c>
      <c r="I718" s="46">
        <f t="shared" si="125"/>
        <v>2381.8104095599997</v>
      </c>
      <c r="J718" s="46">
        <f t="shared" si="126"/>
        <v>3078.74040956</v>
      </c>
      <c r="K718" s="46">
        <f t="shared" si="127"/>
        <v>3078.74040956</v>
      </c>
      <c r="L718" s="46">
        <f t="shared" si="128"/>
        <v>2703.5004095599998</v>
      </c>
      <c r="M718" s="46">
        <f t="shared" si="129"/>
        <v>3152.8104095599997</v>
      </c>
      <c r="N718" s="46">
        <f t="shared" si="130"/>
        <v>3152.8104095599997</v>
      </c>
      <c r="O718" s="46">
        <f t="shared" si="131"/>
        <v>2777.5704095599995</v>
      </c>
      <c r="P718" s="46">
        <f>'Данные ком.оператора'!C709</f>
        <v>1994.6211926399999</v>
      </c>
    </row>
    <row r="719" spans="2:16" ht="15.75" x14ac:dyDescent="0.25">
      <c r="B719" s="34" t="str">
        <f>'Данные ком.оператора'!A710</f>
        <v>28.02.2024</v>
      </c>
      <c r="C719" s="6">
        <v>24</v>
      </c>
      <c r="D719" s="46">
        <f t="shared" si="120"/>
        <v>2586.4166077599998</v>
      </c>
      <c r="E719" s="46">
        <f t="shared" si="121"/>
        <v>2586.4166077599998</v>
      </c>
      <c r="F719" s="46">
        <f t="shared" si="122"/>
        <v>2211.17660776</v>
      </c>
      <c r="G719" s="46">
        <f t="shared" si="123"/>
        <v>2690.3666077600001</v>
      </c>
      <c r="H719" s="46">
        <f t="shared" si="124"/>
        <v>2690.3666077600001</v>
      </c>
      <c r="I719" s="46">
        <f t="shared" si="125"/>
        <v>2315.1266077599998</v>
      </c>
      <c r="J719" s="46">
        <f t="shared" si="126"/>
        <v>3012.0566077600001</v>
      </c>
      <c r="K719" s="46">
        <f t="shared" si="127"/>
        <v>3012.0566077600001</v>
      </c>
      <c r="L719" s="46">
        <f t="shared" si="128"/>
        <v>2636.8166077599999</v>
      </c>
      <c r="M719" s="46">
        <f t="shared" si="129"/>
        <v>3086.1266077599998</v>
      </c>
      <c r="N719" s="46">
        <f t="shared" si="130"/>
        <v>3086.1266077599998</v>
      </c>
      <c r="O719" s="46">
        <f t="shared" si="131"/>
        <v>2710.8866077599996</v>
      </c>
      <c r="P719" s="46">
        <f>'Данные ком.оператора'!C710</f>
        <v>1927.93739084</v>
      </c>
    </row>
    <row r="720" spans="2:16" ht="15.75" x14ac:dyDescent="0.25">
      <c r="B720" s="34" t="str">
        <f>'Данные ком.оператора'!A711</f>
        <v>29.02.2024</v>
      </c>
      <c r="C720" s="6">
        <v>1</v>
      </c>
      <c r="D720" s="46">
        <f t="shared" si="120"/>
        <v>2599.9334283899998</v>
      </c>
      <c r="E720" s="46">
        <f t="shared" si="121"/>
        <v>2599.9334283899998</v>
      </c>
      <c r="F720" s="46">
        <f t="shared" si="122"/>
        <v>2224.69342839</v>
      </c>
      <c r="G720" s="46">
        <f t="shared" si="123"/>
        <v>2703.8834283900001</v>
      </c>
      <c r="H720" s="46">
        <f t="shared" si="124"/>
        <v>2703.8834283900001</v>
      </c>
      <c r="I720" s="46">
        <f t="shared" si="125"/>
        <v>2328.6434283899998</v>
      </c>
      <c r="J720" s="46">
        <f t="shared" si="126"/>
        <v>3025.5734283900001</v>
      </c>
      <c r="K720" s="46">
        <f t="shared" si="127"/>
        <v>3025.5734283900001</v>
      </c>
      <c r="L720" s="46">
        <f t="shared" si="128"/>
        <v>2650.3334283899999</v>
      </c>
      <c r="M720" s="46">
        <f t="shared" si="129"/>
        <v>3099.6434283900003</v>
      </c>
      <c r="N720" s="46">
        <f t="shared" si="130"/>
        <v>3099.6434283900003</v>
      </c>
      <c r="O720" s="46">
        <f t="shared" si="131"/>
        <v>2724.40342839</v>
      </c>
      <c r="P720" s="46">
        <f>'Данные ком.оператора'!C711</f>
        <v>1941.45421147</v>
      </c>
    </row>
    <row r="721" spans="2:16" ht="15.75" x14ac:dyDescent="0.25">
      <c r="B721" s="34" t="str">
        <f>'Данные ком.оператора'!A712</f>
        <v>29.02.2024</v>
      </c>
      <c r="C721" s="6">
        <v>2</v>
      </c>
      <c r="D721" s="46">
        <f t="shared" si="120"/>
        <v>2660.86283624</v>
      </c>
      <c r="E721" s="46">
        <f t="shared" si="121"/>
        <v>2660.86283624</v>
      </c>
      <c r="F721" s="46">
        <f t="shared" si="122"/>
        <v>2285.6228362399997</v>
      </c>
      <c r="G721" s="46">
        <f t="shared" si="123"/>
        <v>2764.8128362399998</v>
      </c>
      <c r="H721" s="46">
        <f t="shared" si="124"/>
        <v>2764.8128362399998</v>
      </c>
      <c r="I721" s="46">
        <f t="shared" si="125"/>
        <v>2389.5728362399996</v>
      </c>
      <c r="J721" s="46">
        <f t="shared" si="126"/>
        <v>3086.5028362399999</v>
      </c>
      <c r="K721" s="46">
        <f t="shared" si="127"/>
        <v>3086.5028362399999</v>
      </c>
      <c r="L721" s="46">
        <f t="shared" si="128"/>
        <v>2711.2628362399996</v>
      </c>
      <c r="M721" s="46">
        <f t="shared" si="129"/>
        <v>3160.57283624</v>
      </c>
      <c r="N721" s="46">
        <f t="shared" si="130"/>
        <v>3160.57283624</v>
      </c>
      <c r="O721" s="46">
        <f t="shared" si="131"/>
        <v>2785.3328362399998</v>
      </c>
      <c r="P721" s="46">
        <f>'Данные ком.оператора'!C712</f>
        <v>2002.38361932</v>
      </c>
    </row>
    <row r="722" spans="2:16" ht="15.75" x14ac:dyDescent="0.25">
      <c r="B722" s="34" t="str">
        <f>'Данные ком.оператора'!A713</f>
        <v>29.02.2024</v>
      </c>
      <c r="C722" s="6">
        <v>3</v>
      </c>
      <c r="D722" s="46">
        <f t="shared" si="120"/>
        <v>2636.2859059900002</v>
      </c>
      <c r="E722" s="46">
        <f t="shared" si="121"/>
        <v>2636.2859059900002</v>
      </c>
      <c r="F722" s="46">
        <f t="shared" si="122"/>
        <v>2261.0459059899999</v>
      </c>
      <c r="G722" s="46">
        <f t="shared" si="123"/>
        <v>2740.23590599</v>
      </c>
      <c r="H722" s="46">
        <f t="shared" si="124"/>
        <v>2740.23590599</v>
      </c>
      <c r="I722" s="46">
        <f t="shared" si="125"/>
        <v>2364.9959059899998</v>
      </c>
      <c r="J722" s="46">
        <f t="shared" si="126"/>
        <v>3061.92590599</v>
      </c>
      <c r="K722" s="46">
        <f t="shared" si="127"/>
        <v>3061.92590599</v>
      </c>
      <c r="L722" s="46">
        <f t="shared" si="128"/>
        <v>2686.6859059899998</v>
      </c>
      <c r="M722" s="46">
        <f t="shared" si="129"/>
        <v>3135.9959059899998</v>
      </c>
      <c r="N722" s="46">
        <f t="shared" si="130"/>
        <v>3135.9959059899998</v>
      </c>
      <c r="O722" s="46">
        <f t="shared" si="131"/>
        <v>2760.7559059899995</v>
      </c>
      <c r="P722" s="46">
        <f>'Данные ком.оператора'!C713</f>
        <v>1977.8066890699999</v>
      </c>
    </row>
    <row r="723" spans="2:16" ht="15.75" x14ac:dyDescent="0.25">
      <c r="B723" s="34" t="str">
        <f>'Данные ком.оператора'!A714</f>
        <v>29.02.2024</v>
      </c>
      <c r="C723" s="6">
        <v>4</v>
      </c>
      <c r="D723" s="46">
        <f t="shared" si="120"/>
        <v>2692.5921998500003</v>
      </c>
      <c r="E723" s="46">
        <f t="shared" si="121"/>
        <v>2692.5921998500003</v>
      </c>
      <c r="F723" s="46">
        <f t="shared" si="122"/>
        <v>2317.35219985</v>
      </c>
      <c r="G723" s="46">
        <f t="shared" si="123"/>
        <v>2796.5421998500001</v>
      </c>
      <c r="H723" s="46">
        <f t="shared" si="124"/>
        <v>2796.5421998500001</v>
      </c>
      <c r="I723" s="46">
        <f t="shared" si="125"/>
        <v>2421.3021998499999</v>
      </c>
      <c r="J723" s="46">
        <f t="shared" si="126"/>
        <v>3118.2321998500001</v>
      </c>
      <c r="K723" s="46">
        <f t="shared" si="127"/>
        <v>3118.2321998500001</v>
      </c>
      <c r="L723" s="46">
        <f t="shared" si="128"/>
        <v>2742.9921998499999</v>
      </c>
      <c r="M723" s="46">
        <f t="shared" si="129"/>
        <v>3192.3021998500003</v>
      </c>
      <c r="N723" s="46">
        <f t="shared" si="130"/>
        <v>3192.3021998500003</v>
      </c>
      <c r="O723" s="46">
        <f t="shared" si="131"/>
        <v>2817.0621998500001</v>
      </c>
      <c r="P723" s="46">
        <f>'Данные ком.оператора'!C714</f>
        <v>2034.11298293</v>
      </c>
    </row>
    <row r="724" spans="2:16" ht="15.75" x14ac:dyDescent="0.25">
      <c r="B724" s="34" t="str">
        <f>'Данные ком.оператора'!A715</f>
        <v>29.02.2024</v>
      </c>
      <c r="C724" s="6">
        <v>5</v>
      </c>
      <c r="D724" s="46">
        <f t="shared" si="120"/>
        <v>2659.8606109800003</v>
      </c>
      <c r="E724" s="46">
        <f t="shared" si="121"/>
        <v>2659.8606109800003</v>
      </c>
      <c r="F724" s="46">
        <f t="shared" si="122"/>
        <v>2284.62061098</v>
      </c>
      <c r="G724" s="46">
        <f t="shared" si="123"/>
        <v>2763.8106109800001</v>
      </c>
      <c r="H724" s="46">
        <f t="shared" si="124"/>
        <v>2763.8106109800001</v>
      </c>
      <c r="I724" s="46">
        <f t="shared" si="125"/>
        <v>2388.5706109799999</v>
      </c>
      <c r="J724" s="46">
        <f t="shared" si="126"/>
        <v>3085.5006109800001</v>
      </c>
      <c r="K724" s="46">
        <f t="shared" si="127"/>
        <v>3085.5006109800001</v>
      </c>
      <c r="L724" s="46">
        <f t="shared" si="128"/>
        <v>2710.2606109799999</v>
      </c>
      <c r="M724" s="46">
        <f t="shared" si="129"/>
        <v>3159.5706109799999</v>
      </c>
      <c r="N724" s="46">
        <f t="shared" si="130"/>
        <v>3159.5706109799999</v>
      </c>
      <c r="O724" s="46">
        <f t="shared" si="131"/>
        <v>2784.3306109799996</v>
      </c>
      <c r="P724" s="46">
        <f>'Данные ком.оператора'!C715</f>
        <v>2001.38139406</v>
      </c>
    </row>
    <row r="725" spans="2:16" ht="15.75" x14ac:dyDescent="0.25">
      <c r="B725" s="34" t="str">
        <f>'Данные ком.оператора'!A716</f>
        <v>29.02.2024</v>
      </c>
      <c r="C725" s="6">
        <v>6</v>
      </c>
      <c r="D725" s="46">
        <f t="shared" si="120"/>
        <v>2693.3975121799999</v>
      </c>
      <c r="E725" s="46">
        <f t="shared" si="121"/>
        <v>2693.3975121799999</v>
      </c>
      <c r="F725" s="46">
        <f t="shared" si="122"/>
        <v>2318.1575121799997</v>
      </c>
      <c r="G725" s="46">
        <f t="shared" si="123"/>
        <v>2797.3475121799997</v>
      </c>
      <c r="H725" s="46">
        <f t="shared" si="124"/>
        <v>2797.3475121799997</v>
      </c>
      <c r="I725" s="46">
        <f t="shared" si="125"/>
        <v>2422.1075121799995</v>
      </c>
      <c r="J725" s="46">
        <f t="shared" si="126"/>
        <v>3119.0375121799998</v>
      </c>
      <c r="K725" s="46">
        <f t="shared" si="127"/>
        <v>3119.0375121799998</v>
      </c>
      <c r="L725" s="46">
        <f t="shared" si="128"/>
        <v>2743.7975121799996</v>
      </c>
      <c r="M725" s="46">
        <f t="shared" si="129"/>
        <v>3193.10751218</v>
      </c>
      <c r="N725" s="46">
        <f t="shared" si="130"/>
        <v>3193.10751218</v>
      </c>
      <c r="O725" s="46">
        <f t="shared" si="131"/>
        <v>2817.8675121799997</v>
      </c>
      <c r="P725" s="46">
        <f>'Данные ком.оператора'!C716</f>
        <v>2034.9182952599999</v>
      </c>
    </row>
    <row r="726" spans="2:16" ht="15.75" x14ac:dyDescent="0.25">
      <c r="B726" s="34" t="str">
        <f>'Данные ком.оператора'!A717</f>
        <v>29.02.2024</v>
      </c>
      <c r="C726" s="6">
        <v>7</v>
      </c>
      <c r="D726" s="46">
        <f t="shared" si="120"/>
        <v>2664.3055318900001</v>
      </c>
      <c r="E726" s="46">
        <f t="shared" si="121"/>
        <v>2664.3055318900001</v>
      </c>
      <c r="F726" s="46">
        <f t="shared" si="122"/>
        <v>2289.0655318899999</v>
      </c>
      <c r="G726" s="46">
        <f t="shared" si="123"/>
        <v>2768.2555318899999</v>
      </c>
      <c r="H726" s="46">
        <f t="shared" si="124"/>
        <v>2768.2555318899999</v>
      </c>
      <c r="I726" s="46">
        <f t="shared" si="125"/>
        <v>2393.0155318899997</v>
      </c>
      <c r="J726" s="46">
        <f t="shared" si="126"/>
        <v>3089.94553189</v>
      </c>
      <c r="K726" s="46">
        <f t="shared" si="127"/>
        <v>3089.94553189</v>
      </c>
      <c r="L726" s="46">
        <f t="shared" si="128"/>
        <v>2714.7055318899997</v>
      </c>
      <c r="M726" s="46">
        <f t="shared" si="129"/>
        <v>3164.0155318900001</v>
      </c>
      <c r="N726" s="46">
        <f t="shared" si="130"/>
        <v>3164.0155318900001</v>
      </c>
      <c r="O726" s="46">
        <f t="shared" si="131"/>
        <v>2788.7755318899999</v>
      </c>
      <c r="P726" s="46">
        <f>'Данные ком.оператора'!C717</f>
        <v>2005.8263149700001</v>
      </c>
    </row>
    <row r="727" spans="2:16" ht="15.75" x14ac:dyDescent="0.25">
      <c r="B727" s="34" t="str">
        <f>'Данные ком.оператора'!A718</f>
        <v>29.02.2024</v>
      </c>
      <c r="C727" s="6">
        <v>8</v>
      </c>
      <c r="D727" s="46">
        <f t="shared" si="120"/>
        <v>2697.5943006000002</v>
      </c>
      <c r="E727" s="46">
        <f t="shared" si="121"/>
        <v>2697.5943006000002</v>
      </c>
      <c r="F727" s="46">
        <f t="shared" si="122"/>
        <v>2322.3543006</v>
      </c>
      <c r="G727" s="46">
        <f t="shared" si="123"/>
        <v>2801.5443006</v>
      </c>
      <c r="H727" s="46">
        <f t="shared" si="124"/>
        <v>2801.5443006</v>
      </c>
      <c r="I727" s="46">
        <f t="shared" si="125"/>
        <v>2426.3043005999998</v>
      </c>
      <c r="J727" s="46">
        <f t="shared" si="126"/>
        <v>3123.2343006000001</v>
      </c>
      <c r="K727" s="46">
        <f t="shared" si="127"/>
        <v>3123.2343006000001</v>
      </c>
      <c r="L727" s="46">
        <f t="shared" si="128"/>
        <v>2747.9943005999999</v>
      </c>
      <c r="M727" s="46">
        <f t="shared" si="129"/>
        <v>3197.3043006000003</v>
      </c>
      <c r="N727" s="46">
        <f t="shared" si="130"/>
        <v>3197.3043006000003</v>
      </c>
      <c r="O727" s="46">
        <f t="shared" si="131"/>
        <v>2822.0643006</v>
      </c>
      <c r="P727" s="46">
        <f>'Данные ком.оператора'!C718</f>
        <v>2039.11508368</v>
      </c>
    </row>
    <row r="728" spans="2:16" ht="15.75" x14ac:dyDescent="0.25">
      <c r="B728" s="34" t="str">
        <f>'Данные ком.оператора'!A719</f>
        <v>29.02.2024</v>
      </c>
      <c r="C728" s="6">
        <v>9</v>
      </c>
      <c r="D728" s="46">
        <f t="shared" si="120"/>
        <v>2757.2734948500001</v>
      </c>
      <c r="E728" s="46">
        <f t="shared" si="121"/>
        <v>2757.2734948500001</v>
      </c>
      <c r="F728" s="46">
        <f t="shared" si="122"/>
        <v>2382.0334948499999</v>
      </c>
      <c r="G728" s="46">
        <f t="shared" si="123"/>
        <v>2861.22349485</v>
      </c>
      <c r="H728" s="46">
        <f t="shared" si="124"/>
        <v>2861.22349485</v>
      </c>
      <c r="I728" s="46">
        <f t="shared" si="125"/>
        <v>2485.9834948499997</v>
      </c>
      <c r="J728" s="46">
        <f t="shared" si="126"/>
        <v>3182.91349485</v>
      </c>
      <c r="K728" s="46">
        <f t="shared" si="127"/>
        <v>3182.91349485</v>
      </c>
      <c r="L728" s="46">
        <f t="shared" si="128"/>
        <v>2807.6734948499998</v>
      </c>
      <c r="M728" s="46">
        <f t="shared" si="129"/>
        <v>3256.9834948500002</v>
      </c>
      <c r="N728" s="46">
        <f t="shared" si="130"/>
        <v>3256.9834948500002</v>
      </c>
      <c r="O728" s="46">
        <f t="shared" si="131"/>
        <v>2881.7434948499999</v>
      </c>
      <c r="P728" s="46">
        <f>'Данные ком.оператора'!C719</f>
        <v>2098.7942779300001</v>
      </c>
    </row>
    <row r="729" spans="2:16" ht="15.75" x14ac:dyDescent="0.25">
      <c r="B729" s="34" t="str">
        <f>'Данные ком.оператора'!A720</f>
        <v>29.02.2024</v>
      </c>
      <c r="C729" s="6">
        <v>10</v>
      </c>
      <c r="D729" s="46">
        <f t="shared" si="120"/>
        <v>2775.9601987699998</v>
      </c>
      <c r="E729" s="46">
        <f t="shared" si="121"/>
        <v>2775.9601987699998</v>
      </c>
      <c r="F729" s="46">
        <f t="shared" si="122"/>
        <v>2400.7201987699996</v>
      </c>
      <c r="G729" s="46">
        <f t="shared" si="123"/>
        <v>2879.9101987699996</v>
      </c>
      <c r="H729" s="46">
        <f t="shared" si="124"/>
        <v>2879.9101987699996</v>
      </c>
      <c r="I729" s="46">
        <f t="shared" si="125"/>
        <v>2504.6701987699994</v>
      </c>
      <c r="J729" s="46">
        <f t="shared" si="126"/>
        <v>3201.6001987699997</v>
      </c>
      <c r="K729" s="46">
        <f t="shared" si="127"/>
        <v>3201.6001987699997</v>
      </c>
      <c r="L729" s="46">
        <f t="shared" si="128"/>
        <v>2826.3601987699994</v>
      </c>
      <c r="M729" s="46">
        <f t="shared" si="129"/>
        <v>3275.6701987699998</v>
      </c>
      <c r="N729" s="46">
        <f t="shared" si="130"/>
        <v>3275.6701987699998</v>
      </c>
      <c r="O729" s="46">
        <f t="shared" si="131"/>
        <v>2900.4301987699996</v>
      </c>
      <c r="P729" s="46">
        <f>'Данные ком.оператора'!C720</f>
        <v>2117.4809818499998</v>
      </c>
    </row>
    <row r="730" spans="2:16" ht="15.75" x14ac:dyDescent="0.25">
      <c r="B730" s="34" t="str">
        <f>'Данные ком.оператора'!A721</f>
        <v>29.02.2024</v>
      </c>
      <c r="C730" s="6">
        <v>11</v>
      </c>
      <c r="D730" s="46">
        <f t="shared" si="120"/>
        <v>2800.9002534900001</v>
      </c>
      <c r="E730" s="46">
        <f t="shared" si="121"/>
        <v>2800.9002534900001</v>
      </c>
      <c r="F730" s="46">
        <f t="shared" si="122"/>
        <v>2425.6602534899998</v>
      </c>
      <c r="G730" s="46">
        <f t="shared" si="123"/>
        <v>2904.8502534899999</v>
      </c>
      <c r="H730" s="46">
        <f t="shared" si="124"/>
        <v>2904.8502534899999</v>
      </c>
      <c r="I730" s="46">
        <f t="shared" si="125"/>
        <v>2529.6102534899996</v>
      </c>
      <c r="J730" s="46">
        <f t="shared" si="126"/>
        <v>3226.5402534899999</v>
      </c>
      <c r="K730" s="46">
        <f t="shared" si="127"/>
        <v>3226.5402534899999</v>
      </c>
      <c r="L730" s="46">
        <f t="shared" si="128"/>
        <v>2851.3002534899997</v>
      </c>
      <c r="M730" s="46">
        <f t="shared" si="129"/>
        <v>3300.6102534900001</v>
      </c>
      <c r="N730" s="46">
        <f t="shared" si="130"/>
        <v>3300.6102534900001</v>
      </c>
      <c r="O730" s="46">
        <f t="shared" si="131"/>
        <v>2925.3702534899999</v>
      </c>
      <c r="P730" s="46">
        <f>'Данные ком.оператора'!C721</f>
        <v>2142.4210365700001</v>
      </c>
    </row>
    <row r="731" spans="2:16" ht="15.75" x14ac:dyDescent="0.25">
      <c r="B731" s="34" t="str">
        <f>'Данные ком.оператора'!A722</f>
        <v>29.02.2024</v>
      </c>
      <c r="C731" s="6">
        <v>12</v>
      </c>
      <c r="D731" s="46">
        <f t="shared" si="120"/>
        <v>2770.39569381</v>
      </c>
      <c r="E731" s="46">
        <f t="shared" si="121"/>
        <v>2770.39569381</v>
      </c>
      <c r="F731" s="46">
        <f t="shared" si="122"/>
        <v>2395.1556938099998</v>
      </c>
      <c r="G731" s="46">
        <f t="shared" si="123"/>
        <v>2874.3456938099998</v>
      </c>
      <c r="H731" s="46">
        <f t="shared" si="124"/>
        <v>2874.3456938099998</v>
      </c>
      <c r="I731" s="46">
        <f t="shared" si="125"/>
        <v>2499.1056938099996</v>
      </c>
      <c r="J731" s="46">
        <f t="shared" si="126"/>
        <v>3196.0356938099999</v>
      </c>
      <c r="K731" s="46">
        <f t="shared" si="127"/>
        <v>3196.0356938099999</v>
      </c>
      <c r="L731" s="46">
        <f t="shared" si="128"/>
        <v>2820.7956938099996</v>
      </c>
      <c r="M731" s="46">
        <f t="shared" si="129"/>
        <v>3270.10569381</v>
      </c>
      <c r="N731" s="46">
        <f t="shared" si="130"/>
        <v>3270.10569381</v>
      </c>
      <c r="O731" s="46">
        <f t="shared" si="131"/>
        <v>2894.8656938099998</v>
      </c>
      <c r="P731" s="46">
        <f>'Данные ком.оператора'!C722</f>
        <v>2111.91647689</v>
      </c>
    </row>
    <row r="732" spans="2:16" ht="15.75" x14ac:dyDescent="0.25">
      <c r="B732" s="34" t="str">
        <f>'Данные ком.оператора'!A723</f>
        <v>29.02.2024</v>
      </c>
      <c r="C732" s="6">
        <v>13</v>
      </c>
      <c r="D732" s="46">
        <f t="shared" si="120"/>
        <v>2777.4487266000001</v>
      </c>
      <c r="E732" s="46">
        <f t="shared" si="121"/>
        <v>2777.4487266000001</v>
      </c>
      <c r="F732" s="46">
        <f t="shared" si="122"/>
        <v>2402.2087265999999</v>
      </c>
      <c r="G732" s="46">
        <f t="shared" si="123"/>
        <v>2881.3987265999999</v>
      </c>
      <c r="H732" s="46">
        <f t="shared" si="124"/>
        <v>2881.3987265999999</v>
      </c>
      <c r="I732" s="46">
        <f t="shared" si="125"/>
        <v>2506.1587265999997</v>
      </c>
      <c r="J732" s="46">
        <f t="shared" si="126"/>
        <v>3203.0887266</v>
      </c>
      <c r="K732" s="46">
        <f t="shared" si="127"/>
        <v>3203.0887266</v>
      </c>
      <c r="L732" s="46">
        <f t="shared" si="128"/>
        <v>2827.8487265999997</v>
      </c>
      <c r="M732" s="46">
        <f t="shared" si="129"/>
        <v>3277.1587266000001</v>
      </c>
      <c r="N732" s="46">
        <f t="shared" si="130"/>
        <v>3277.1587266000001</v>
      </c>
      <c r="O732" s="46">
        <f t="shared" si="131"/>
        <v>2901.9187265999999</v>
      </c>
      <c r="P732" s="46">
        <f>'Данные ком.оператора'!C723</f>
        <v>2118.9695096800001</v>
      </c>
    </row>
    <row r="733" spans="2:16" ht="15.75" x14ac:dyDescent="0.25">
      <c r="B733" s="34" t="str">
        <f>'Данные ком.оператора'!A724</f>
        <v>29.02.2024</v>
      </c>
      <c r="C733" s="6">
        <v>14</v>
      </c>
      <c r="D733" s="46">
        <f t="shared" si="120"/>
        <v>2780.6352284599998</v>
      </c>
      <c r="E733" s="46">
        <f t="shared" si="121"/>
        <v>2780.6352284599998</v>
      </c>
      <c r="F733" s="46">
        <f t="shared" si="122"/>
        <v>2405.3952284599995</v>
      </c>
      <c r="G733" s="46">
        <f t="shared" si="123"/>
        <v>2884.5852284599996</v>
      </c>
      <c r="H733" s="46">
        <f t="shared" si="124"/>
        <v>2884.5852284599996</v>
      </c>
      <c r="I733" s="46">
        <f t="shared" si="125"/>
        <v>2509.3452284599994</v>
      </c>
      <c r="J733" s="46">
        <f t="shared" si="126"/>
        <v>3206.2752284599997</v>
      </c>
      <c r="K733" s="46">
        <f t="shared" si="127"/>
        <v>3206.2752284599997</v>
      </c>
      <c r="L733" s="46">
        <f t="shared" si="128"/>
        <v>2831.0352284599994</v>
      </c>
      <c r="M733" s="46">
        <f t="shared" si="129"/>
        <v>3280.3452284599998</v>
      </c>
      <c r="N733" s="46">
        <f t="shared" si="130"/>
        <v>3280.3452284599998</v>
      </c>
      <c r="O733" s="46">
        <f t="shared" si="131"/>
        <v>2905.1052284599996</v>
      </c>
      <c r="P733" s="46">
        <f>'Данные ком.оператора'!C724</f>
        <v>2122.1560115399998</v>
      </c>
    </row>
    <row r="734" spans="2:16" ht="15.75" x14ac:dyDescent="0.25">
      <c r="B734" s="34" t="str">
        <f>'Данные ком.оператора'!A725</f>
        <v>29.02.2024</v>
      </c>
      <c r="C734" s="6">
        <v>15</v>
      </c>
      <c r="D734" s="46">
        <f t="shared" si="120"/>
        <v>2772.1167803399999</v>
      </c>
      <c r="E734" s="46">
        <f t="shared" si="121"/>
        <v>2772.1167803399999</v>
      </c>
      <c r="F734" s="46">
        <f t="shared" si="122"/>
        <v>2396.8767803399996</v>
      </c>
      <c r="G734" s="46">
        <f t="shared" si="123"/>
        <v>2876.0667803399997</v>
      </c>
      <c r="H734" s="46">
        <f t="shared" si="124"/>
        <v>2876.0667803399997</v>
      </c>
      <c r="I734" s="46">
        <f t="shared" si="125"/>
        <v>2500.8267803399995</v>
      </c>
      <c r="J734" s="46">
        <f t="shared" si="126"/>
        <v>3197.7567803399998</v>
      </c>
      <c r="K734" s="46">
        <f t="shared" si="127"/>
        <v>3197.7567803399998</v>
      </c>
      <c r="L734" s="46">
        <f t="shared" si="128"/>
        <v>2822.5167803399995</v>
      </c>
      <c r="M734" s="46">
        <f t="shared" si="129"/>
        <v>3271.8267803399999</v>
      </c>
      <c r="N734" s="46">
        <f t="shared" si="130"/>
        <v>3271.8267803399999</v>
      </c>
      <c r="O734" s="46">
        <f t="shared" si="131"/>
        <v>2896.5867803399997</v>
      </c>
      <c r="P734" s="46">
        <f>'Данные ком.оператора'!C725</f>
        <v>2113.6375634199999</v>
      </c>
    </row>
    <row r="735" spans="2:16" ht="15.75" x14ac:dyDescent="0.25">
      <c r="B735" s="34" t="str">
        <f>'Данные ком.оператора'!A726</f>
        <v>29.02.2024</v>
      </c>
      <c r="C735" s="6">
        <v>16</v>
      </c>
      <c r="D735" s="46">
        <f t="shared" si="120"/>
        <v>2747.12750276</v>
      </c>
      <c r="E735" s="46">
        <f t="shared" si="121"/>
        <v>2747.12750276</v>
      </c>
      <c r="F735" s="46">
        <f t="shared" si="122"/>
        <v>2371.8875027599997</v>
      </c>
      <c r="G735" s="46">
        <f t="shared" si="123"/>
        <v>2851.0775027599998</v>
      </c>
      <c r="H735" s="46">
        <f t="shared" si="124"/>
        <v>2851.0775027599998</v>
      </c>
      <c r="I735" s="46">
        <f t="shared" si="125"/>
        <v>2475.8375027599996</v>
      </c>
      <c r="J735" s="46">
        <f t="shared" si="126"/>
        <v>3172.7675027599998</v>
      </c>
      <c r="K735" s="46">
        <f t="shared" si="127"/>
        <v>3172.7675027599998</v>
      </c>
      <c r="L735" s="46">
        <f t="shared" si="128"/>
        <v>2797.5275027599996</v>
      </c>
      <c r="M735" s="46">
        <f t="shared" si="129"/>
        <v>3246.83750276</v>
      </c>
      <c r="N735" s="46">
        <f t="shared" si="130"/>
        <v>3246.83750276</v>
      </c>
      <c r="O735" s="46">
        <f t="shared" si="131"/>
        <v>2871.5975027599998</v>
      </c>
      <c r="P735" s="46">
        <f>'Данные ком.оператора'!C726</f>
        <v>2088.64828584</v>
      </c>
    </row>
    <row r="736" spans="2:16" ht="15.75" x14ac:dyDescent="0.25">
      <c r="B736" s="34" t="str">
        <f>'Данные ком.оператора'!A727</f>
        <v>29.02.2024</v>
      </c>
      <c r="C736" s="6">
        <v>17</v>
      </c>
      <c r="D736" s="46">
        <f t="shared" si="120"/>
        <v>2747.16597078</v>
      </c>
      <c r="E736" s="46">
        <f t="shared" si="121"/>
        <v>2747.16597078</v>
      </c>
      <c r="F736" s="46">
        <f t="shared" si="122"/>
        <v>2371.9259707799997</v>
      </c>
      <c r="G736" s="46">
        <f t="shared" si="123"/>
        <v>2851.1159707799998</v>
      </c>
      <c r="H736" s="46">
        <f t="shared" si="124"/>
        <v>2851.1159707799998</v>
      </c>
      <c r="I736" s="46">
        <f t="shared" si="125"/>
        <v>2475.8759707799995</v>
      </c>
      <c r="J736" s="46">
        <f t="shared" si="126"/>
        <v>3172.8059707799998</v>
      </c>
      <c r="K736" s="46">
        <f t="shared" si="127"/>
        <v>3172.8059707799998</v>
      </c>
      <c r="L736" s="46">
        <f t="shared" si="128"/>
        <v>2797.5659707799996</v>
      </c>
      <c r="M736" s="46">
        <f t="shared" si="129"/>
        <v>3246.87597078</v>
      </c>
      <c r="N736" s="46">
        <f t="shared" si="130"/>
        <v>3246.87597078</v>
      </c>
      <c r="O736" s="46">
        <f t="shared" si="131"/>
        <v>2871.6359707799998</v>
      </c>
      <c r="P736" s="46">
        <f>'Данные ком.оператора'!C727</f>
        <v>2088.68675386</v>
      </c>
    </row>
    <row r="737" spans="2:16" ht="15.75" x14ac:dyDescent="0.25">
      <c r="B737" s="34" t="str">
        <f>'Данные ком.оператора'!A728</f>
        <v>29.02.2024</v>
      </c>
      <c r="C737" s="6">
        <v>18</v>
      </c>
      <c r="D737" s="46">
        <f t="shared" si="120"/>
        <v>2751.3523848300001</v>
      </c>
      <c r="E737" s="46">
        <f t="shared" si="121"/>
        <v>2751.3523848300001</v>
      </c>
      <c r="F737" s="46">
        <f t="shared" si="122"/>
        <v>2376.1123848299999</v>
      </c>
      <c r="G737" s="46">
        <f t="shared" si="123"/>
        <v>2855.3023848299999</v>
      </c>
      <c r="H737" s="46">
        <f t="shared" si="124"/>
        <v>2855.3023848299999</v>
      </c>
      <c r="I737" s="46">
        <f t="shared" si="125"/>
        <v>2480.0623848299997</v>
      </c>
      <c r="J737" s="46">
        <f t="shared" si="126"/>
        <v>3176.99238483</v>
      </c>
      <c r="K737" s="46">
        <f t="shared" si="127"/>
        <v>3176.99238483</v>
      </c>
      <c r="L737" s="46">
        <f t="shared" si="128"/>
        <v>2801.7523848299998</v>
      </c>
      <c r="M737" s="46">
        <f t="shared" si="129"/>
        <v>3251.0623848300002</v>
      </c>
      <c r="N737" s="46">
        <f t="shared" si="130"/>
        <v>3251.0623848300002</v>
      </c>
      <c r="O737" s="46">
        <f t="shared" si="131"/>
        <v>2875.8223848299999</v>
      </c>
      <c r="P737" s="46">
        <f>'Данные ком.оператора'!C728</f>
        <v>2092.8731679100001</v>
      </c>
    </row>
    <row r="738" spans="2:16" ht="15.75" x14ac:dyDescent="0.25">
      <c r="B738" s="34" t="str">
        <f>'Данные ком.оператора'!A729</f>
        <v>29.02.2024</v>
      </c>
      <c r="C738" s="6">
        <v>19</v>
      </c>
      <c r="D738" s="46">
        <f t="shared" si="120"/>
        <v>2761.00551993</v>
      </c>
      <c r="E738" s="46">
        <f t="shared" si="121"/>
        <v>2761.00551993</v>
      </c>
      <c r="F738" s="46">
        <f t="shared" si="122"/>
        <v>2385.7655199299998</v>
      </c>
      <c r="G738" s="46">
        <f t="shared" si="123"/>
        <v>2864.9555199299998</v>
      </c>
      <c r="H738" s="46">
        <f t="shared" si="124"/>
        <v>2864.9555199299998</v>
      </c>
      <c r="I738" s="46">
        <f t="shared" si="125"/>
        <v>2489.7155199299996</v>
      </c>
      <c r="J738" s="46">
        <f t="shared" si="126"/>
        <v>3186.6455199299999</v>
      </c>
      <c r="K738" s="46">
        <f t="shared" si="127"/>
        <v>3186.6455199299999</v>
      </c>
      <c r="L738" s="46">
        <f t="shared" si="128"/>
        <v>2811.4055199299996</v>
      </c>
      <c r="M738" s="46">
        <f t="shared" si="129"/>
        <v>3260.71551993</v>
      </c>
      <c r="N738" s="46">
        <f t="shared" si="130"/>
        <v>3260.71551993</v>
      </c>
      <c r="O738" s="46">
        <f t="shared" si="131"/>
        <v>2885.4755199299998</v>
      </c>
      <c r="P738" s="46">
        <f>'Данные ком.оператора'!C729</f>
        <v>2102.52630301</v>
      </c>
    </row>
    <row r="739" spans="2:16" ht="15.75" x14ac:dyDescent="0.25">
      <c r="B739" s="34" t="str">
        <f>'Данные ком.оператора'!A730</f>
        <v>29.02.2024</v>
      </c>
      <c r="C739" s="6">
        <v>20</v>
      </c>
      <c r="D739" s="46">
        <f t="shared" si="120"/>
        <v>2761.0615280299999</v>
      </c>
      <c r="E739" s="46">
        <f t="shared" si="121"/>
        <v>2761.0615280299999</v>
      </c>
      <c r="F739" s="46">
        <f t="shared" si="122"/>
        <v>2385.8215280299996</v>
      </c>
      <c r="G739" s="46">
        <f t="shared" si="123"/>
        <v>2865.0115280299997</v>
      </c>
      <c r="H739" s="46">
        <f t="shared" si="124"/>
        <v>2865.0115280299997</v>
      </c>
      <c r="I739" s="46">
        <f t="shared" si="125"/>
        <v>2489.7715280299994</v>
      </c>
      <c r="J739" s="46">
        <f t="shared" si="126"/>
        <v>3186.7015280299997</v>
      </c>
      <c r="K739" s="46">
        <f t="shared" si="127"/>
        <v>3186.7015280299997</v>
      </c>
      <c r="L739" s="46">
        <f t="shared" si="128"/>
        <v>2811.4615280299995</v>
      </c>
      <c r="M739" s="46">
        <f t="shared" si="129"/>
        <v>3260.7715280299999</v>
      </c>
      <c r="N739" s="46">
        <f t="shared" si="130"/>
        <v>3260.7715280299999</v>
      </c>
      <c r="O739" s="46">
        <f t="shared" si="131"/>
        <v>2885.5315280299997</v>
      </c>
      <c r="P739" s="46">
        <f>'Данные ком.оператора'!C730</f>
        <v>2102.5823111099999</v>
      </c>
    </row>
    <row r="740" spans="2:16" ht="15.75" x14ac:dyDescent="0.25">
      <c r="B740" s="34" t="str">
        <f>'Данные ком.оператора'!A731</f>
        <v>29.02.2024</v>
      </c>
      <c r="C740" s="6">
        <v>21</v>
      </c>
      <c r="D740" s="46">
        <f t="shared" si="120"/>
        <v>2738.0298305400001</v>
      </c>
      <c r="E740" s="46">
        <f t="shared" si="121"/>
        <v>2738.0298305400001</v>
      </c>
      <c r="F740" s="46">
        <f t="shared" si="122"/>
        <v>2362.7898305399999</v>
      </c>
      <c r="G740" s="46">
        <f t="shared" si="123"/>
        <v>2841.97983054</v>
      </c>
      <c r="H740" s="46">
        <f t="shared" si="124"/>
        <v>2841.97983054</v>
      </c>
      <c r="I740" s="46">
        <f t="shared" si="125"/>
        <v>2466.7398305399997</v>
      </c>
      <c r="J740" s="46">
        <f t="shared" si="126"/>
        <v>3163.66983054</v>
      </c>
      <c r="K740" s="46">
        <f t="shared" si="127"/>
        <v>3163.66983054</v>
      </c>
      <c r="L740" s="46">
        <f t="shared" si="128"/>
        <v>2788.4298305399998</v>
      </c>
      <c r="M740" s="46">
        <f t="shared" si="129"/>
        <v>3237.7398305400002</v>
      </c>
      <c r="N740" s="46">
        <f t="shared" si="130"/>
        <v>3237.7398305400002</v>
      </c>
      <c r="O740" s="46">
        <f t="shared" si="131"/>
        <v>2862.4998305399999</v>
      </c>
      <c r="P740" s="46">
        <f>'Данные ком.оператора'!C731</f>
        <v>2079.5506136200001</v>
      </c>
    </row>
    <row r="741" spans="2:16" ht="15.75" x14ac:dyDescent="0.25">
      <c r="B741" s="34" t="str">
        <f>'Данные ком.оператора'!A732</f>
        <v>29.02.2024</v>
      </c>
      <c r="C741" s="6">
        <v>22</v>
      </c>
      <c r="D741" s="46">
        <f t="shared" si="120"/>
        <v>2683.6087459400001</v>
      </c>
      <c r="E741" s="46">
        <f t="shared" si="121"/>
        <v>2683.6087459400001</v>
      </c>
      <c r="F741" s="46">
        <f t="shared" si="122"/>
        <v>2308.3687459399998</v>
      </c>
      <c r="G741" s="46">
        <f t="shared" si="123"/>
        <v>2787.5587459399999</v>
      </c>
      <c r="H741" s="46">
        <f t="shared" si="124"/>
        <v>2787.5587459399999</v>
      </c>
      <c r="I741" s="46">
        <f t="shared" si="125"/>
        <v>2412.3187459399996</v>
      </c>
      <c r="J741" s="46">
        <f t="shared" si="126"/>
        <v>3109.2487459399999</v>
      </c>
      <c r="K741" s="46">
        <f t="shared" si="127"/>
        <v>3109.2487459399999</v>
      </c>
      <c r="L741" s="46">
        <f t="shared" si="128"/>
        <v>2734.0087459399997</v>
      </c>
      <c r="M741" s="46">
        <f t="shared" si="129"/>
        <v>3183.3187459400001</v>
      </c>
      <c r="N741" s="46">
        <f t="shared" si="130"/>
        <v>3183.3187459400001</v>
      </c>
      <c r="O741" s="46">
        <f t="shared" si="131"/>
        <v>2808.0787459399999</v>
      </c>
      <c r="P741" s="46">
        <f>'Данные ком.оператора'!C732</f>
        <v>2025.1295290200001</v>
      </c>
    </row>
    <row r="742" spans="2:16" ht="15.75" x14ac:dyDescent="0.25">
      <c r="B742" s="34" t="str">
        <f>'Данные ком.оператора'!A733</f>
        <v>29.02.2024</v>
      </c>
      <c r="C742" s="6">
        <v>23</v>
      </c>
      <c r="D742" s="46">
        <f t="shared" si="120"/>
        <v>2670.3789511200002</v>
      </c>
      <c r="E742" s="46">
        <f t="shared" si="121"/>
        <v>2670.3789511200002</v>
      </c>
      <c r="F742" s="46">
        <f t="shared" si="122"/>
        <v>2295.13895112</v>
      </c>
      <c r="G742" s="46">
        <f t="shared" si="123"/>
        <v>2774.3289511200001</v>
      </c>
      <c r="H742" s="46">
        <f t="shared" si="124"/>
        <v>2774.3289511200001</v>
      </c>
      <c r="I742" s="46">
        <f t="shared" si="125"/>
        <v>2399.0889511199998</v>
      </c>
      <c r="J742" s="46">
        <f t="shared" si="126"/>
        <v>3096.0189511200001</v>
      </c>
      <c r="K742" s="46">
        <f t="shared" si="127"/>
        <v>3096.0189511200001</v>
      </c>
      <c r="L742" s="46">
        <f t="shared" si="128"/>
        <v>2720.7789511199999</v>
      </c>
      <c r="M742" s="46">
        <f t="shared" si="129"/>
        <v>3170.0889511199998</v>
      </c>
      <c r="N742" s="46">
        <f t="shared" si="130"/>
        <v>3170.0889511199998</v>
      </c>
      <c r="O742" s="46">
        <f t="shared" si="131"/>
        <v>2794.8489511199996</v>
      </c>
      <c r="P742" s="46">
        <f>'Данные ком.оператора'!C733</f>
        <v>2011.8997342</v>
      </c>
    </row>
    <row r="743" spans="2:16" ht="15.75" x14ac:dyDescent="0.25">
      <c r="B743" s="34" t="str">
        <f>'Данные ком.оператора'!A734</f>
        <v>29.02.2024</v>
      </c>
      <c r="C743" s="6">
        <v>24</v>
      </c>
      <c r="D743" s="46">
        <f t="shared" si="120"/>
        <v>2628.0135651200003</v>
      </c>
      <c r="E743" s="46">
        <f t="shared" si="121"/>
        <v>2628.0135651200003</v>
      </c>
      <c r="F743" s="46">
        <f t="shared" si="122"/>
        <v>2252.7735651200001</v>
      </c>
      <c r="G743" s="46">
        <f t="shared" si="123"/>
        <v>2731.9635651200001</v>
      </c>
      <c r="H743" s="46">
        <f t="shared" si="124"/>
        <v>2731.9635651200001</v>
      </c>
      <c r="I743" s="46">
        <f t="shared" si="125"/>
        <v>2356.7235651199999</v>
      </c>
      <c r="J743" s="46">
        <f t="shared" si="126"/>
        <v>3053.6535651200002</v>
      </c>
      <c r="K743" s="46">
        <f t="shared" si="127"/>
        <v>3053.6535651200002</v>
      </c>
      <c r="L743" s="46">
        <f t="shared" si="128"/>
        <v>2678.4135651199999</v>
      </c>
      <c r="M743" s="46">
        <f t="shared" si="129"/>
        <v>3127.7235651200003</v>
      </c>
      <c r="N743" s="46">
        <f t="shared" si="130"/>
        <v>3127.7235651200003</v>
      </c>
      <c r="O743" s="46">
        <f t="shared" si="131"/>
        <v>2752.4835651200001</v>
      </c>
      <c r="P743" s="46">
        <f>'Данные ком.оператора'!C734</f>
        <v>1969.5343482000001</v>
      </c>
    </row>
    <row r="744" spans="2:16" ht="15.75" x14ac:dyDescent="0.25">
      <c r="B744" s="34"/>
      <c r="C744" s="6"/>
      <c r="D744" s="46"/>
      <c r="E744" s="46"/>
      <c r="F744" s="46"/>
      <c r="G744" s="46"/>
      <c r="H744" s="46"/>
      <c r="I744" s="46"/>
      <c r="J744" s="46"/>
      <c r="K744" s="46"/>
      <c r="L744" s="46"/>
      <c r="M744" s="46"/>
      <c r="N744" s="46"/>
      <c r="O744" s="46"/>
      <c r="P744" s="46"/>
    </row>
    <row r="745" spans="2:16" ht="15.75" x14ac:dyDescent="0.25">
      <c r="B745" s="34"/>
      <c r="C745" s="6"/>
      <c r="D745" s="46"/>
      <c r="E745" s="46"/>
      <c r="F745" s="46"/>
      <c r="G745" s="46"/>
      <c r="H745" s="46"/>
      <c r="I745" s="46"/>
      <c r="J745" s="46"/>
      <c r="K745" s="46"/>
      <c r="L745" s="46"/>
      <c r="M745" s="46"/>
      <c r="N745" s="46"/>
      <c r="O745" s="46"/>
      <c r="P745" s="46"/>
    </row>
    <row r="746" spans="2:16" ht="15.75" x14ac:dyDescent="0.25">
      <c r="B746" s="34"/>
      <c r="C746" s="6"/>
      <c r="D746" s="46"/>
      <c r="E746" s="46"/>
      <c r="F746" s="46"/>
      <c r="G746" s="46"/>
      <c r="H746" s="46"/>
      <c r="I746" s="46"/>
      <c r="J746" s="46"/>
      <c r="K746" s="46"/>
      <c r="L746" s="46"/>
      <c r="M746" s="46"/>
      <c r="N746" s="46"/>
      <c r="O746" s="46"/>
      <c r="P746" s="46"/>
    </row>
    <row r="747" spans="2:16" ht="15.75" x14ac:dyDescent="0.25">
      <c r="B747" s="34"/>
      <c r="C747" s="6"/>
      <c r="D747" s="46"/>
      <c r="E747" s="46"/>
      <c r="F747" s="46"/>
      <c r="G747" s="46"/>
      <c r="H747" s="46"/>
      <c r="I747" s="46"/>
      <c r="J747" s="46"/>
      <c r="K747" s="46"/>
      <c r="L747" s="46"/>
      <c r="M747" s="46"/>
      <c r="N747" s="46"/>
      <c r="O747" s="46"/>
      <c r="P747" s="46"/>
    </row>
    <row r="748" spans="2:16" ht="15.75" x14ac:dyDescent="0.25">
      <c r="B748" s="34"/>
      <c r="C748" s="6"/>
      <c r="D748" s="46"/>
      <c r="E748" s="46"/>
      <c r="F748" s="46"/>
      <c r="G748" s="46"/>
      <c r="H748" s="46"/>
      <c r="I748" s="46"/>
      <c r="J748" s="46"/>
      <c r="K748" s="46"/>
      <c r="L748" s="46"/>
      <c r="M748" s="46"/>
      <c r="N748" s="46"/>
      <c r="O748" s="46"/>
      <c r="P748" s="46"/>
    </row>
    <row r="749" spans="2:16" ht="15.75" x14ac:dyDescent="0.25">
      <c r="B749" s="34"/>
      <c r="C749" s="6"/>
      <c r="D749" s="46"/>
      <c r="E749" s="46"/>
      <c r="F749" s="46"/>
      <c r="G749" s="46"/>
      <c r="H749" s="46"/>
      <c r="I749" s="46"/>
      <c r="J749" s="46"/>
      <c r="K749" s="46"/>
      <c r="L749" s="46"/>
      <c r="M749" s="46"/>
      <c r="N749" s="46"/>
      <c r="O749" s="46"/>
      <c r="P749" s="46"/>
    </row>
    <row r="750" spans="2:16" ht="15.75" x14ac:dyDescent="0.25">
      <c r="B750" s="34"/>
      <c r="C750" s="6"/>
      <c r="D750" s="46"/>
      <c r="E750" s="46"/>
      <c r="F750" s="46"/>
      <c r="G750" s="46"/>
      <c r="H750" s="46"/>
      <c r="I750" s="46"/>
      <c r="J750" s="46"/>
      <c r="K750" s="46"/>
      <c r="L750" s="46"/>
      <c r="M750" s="46"/>
      <c r="N750" s="46"/>
      <c r="O750" s="46"/>
      <c r="P750" s="46"/>
    </row>
    <row r="751" spans="2:16" ht="15.75" x14ac:dyDescent="0.25">
      <c r="B751" s="34"/>
      <c r="C751" s="6"/>
      <c r="D751" s="46"/>
      <c r="E751" s="46"/>
      <c r="F751" s="46"/>
      <c r="G751" s="46"/>
      <c r="H751" s="46"/>
      <c r="I751" s="46"/>
      <c r="J751" s="46"/>
      <c r="K751" s="46"/>
      <c r="L751" s="46"/>
      <c r="M751" s="46"/>
      <c r="N751" s="46"/>
      <c r="O751" s="46"/>
      <c r="P751" s="46"/>
    </row>
    <row r="752" spans="2:16" ht="15.75" x14ac:dyDescent="0.25">
      <c r="B752" s="34"/>
      <c r="C752" s="6"/>
      <c r="D752" s="46"/>
      <c r="E752" s="46"/>
      <c r="F752" s="46"/>
      <c r="G752" s="46"/>
      <c r="H752" s="46"/>
      <c r="I752" s="46"/>
      <c r="J752" s="46"/>
      <c r="K752" s="46"/>
      <c r="L752" s="46"/>
      <c r="M752" s="46"/>
      <c r="N752" s="46"/>
      <c r="O752" s="46"/>
      <c r="P752" s="46"/>
    </row>
    <row r="753" spans="2:16" ht="15.75" x14ac:dyDescent="0.25">
      <c r="B753" s="34"/>
      <c r="C753" s="6"/>
      <c r="D753" s="46"/>
      <c r="E753" s="46"/>
      <c r="F753" s="46"/>
      <c r="G753" s="46"/>
      <c r="H753" s="46"/>
      <c r="I753" s="46"/>
      <c r="J753" s="46"/>
      <c r="K753" s="46"/>
      <c r="L753" s="46"/>
      <c r="M753" s="46"/>
      <c r="N753" s="46"/>
      <c r="O753" s="46"/>
      <c r="P753" s="46"/>
    </row>
    <row r="754" spans="2:16" ht="15.75" x14ac:dyDescent="0.25">
      <c r="B754" s="34"/>
      <c r="C754" s="6"/>
      <c r="D754" s="46"/>
      <c r="E754" s="46"/>
      <c r="F754" s="46"/>
      <c r="G754" s="46"/>
      <c r="H754" s="46"/>
      <c r="I754" s="46"/>
      <c r="J754" s="46"/>
      <c r="K754" s="46"/>
      <c r="L754" s="46"/>
      <c r="M754" s="46"/>
      <c r="N754" s="46"/>
      <c r="O754" s="46"/>
      <c r="P754" s="46"/>
    </row>
    <row r="755" spans="2:16" ht="15.75" x14ac:dyDescent="0.25">
      <c r="B755" s="34"/>
      <c r="C755" s="6"/>
      <c r="D755" s="46"/>
      <c r="E755" s="46"/>
      <c r="F755" s="46"/>
      <c r="G755" s="46"/>
      <c r="H755" s="46"/>
      <c r="I755" s="46"/>
      <c r="J755" s="46"/>
      <c r="K755" s="46"/>
      <c r="L755" s="46"/>
      <c r="M755" s="46"/>
      <c r="N755" s="46"/>
      <c r="O755" s="46"/>
      <c r="P755" s="46"/>
    </row>
    <row r="756" spans="2:16" ht="15.75" x14ac:dyDescent="0.25">
      <c r="B756" s="34"/>
      <c r="C756" s="6"/>
      <c r="D756" s="46"/>
      <c r="E756" s="46"/>
      <c r="F756" s="46"/>
      <c r="G756" s="46"/>
      <c r="H756" s="46"/>
      <c r="I756" s="46"/>
      <c r="J756" s="46"/>
      <c r="K756" s="46"/>
      <c r="L756" s="46"/>
      <c r="M756" s="46"/>
      <c r="N756" s="46"/>
      <c r="O756" s="46"/>
      <c r="P756" s="46"/>
    </row>
    <row r="757" spans="2:16" ht="15.75" x14ac:dyDescent="0.25">
      <c r="B757" s="34"/>
      <c r="C757" s="6"/>
      <c r="D757" s="46"/>
      <c r="E757" s="46"/>
      <c r="F757" s="46"/>
      <c r="G757" s="46"/>
      <c r="H757" s="46"/>
      <c r="I757" s="46"/>
      <c r="J757" s="46"/>
      <c r="K757" s="46"/>
      <c r="L757" s="46"/>
      <c r="M757" s="46"/>
      <c r="N757" s="46"/>
      <c r="O757" s="46"/>
      <c r="P757" s="46"/>
    </row>
    <row r="758" spans="2:16" ht="15.75" x14ac:dyDescent="0.25">
      <c r="B758" s="34"/>
      <c r="C758" s="6"/>
      <c r="D758" s="46"/>
      <c r="E758" s="46"/>
      <c r="F758" s="46"/>
      <c r="G758" s="46"/>
      <c r="H758" s="46"/>
      <c r="I758" s="46"/>
      <c r="J758" s="46"/>
      <c r="K758" s="46"/>
      <c r="L758" s="46"/>
      <c r="M758" s="46"/>
      <c r="N758" s="46"/>
      <c r="O758" s="46"/>
      <c r="P758" s="46"/>
    </row>
    <row r="759" spans="2:16" ht="15.75" x14ac:dyDescent="0.25">
      <c r="B759" s="34"/>
      <c r="C759" s="6"/>
      <c r="D759" s="46"/>
      <c r="E759" s="46"/>
      <c r="F759" s="46"/>
      <c r="G759" s="46"/>
      <c r="H759" s="46"/>
      <c r="I759" s="46"/>
      <c r="J759" s="46"/>
      <c r="K759" s="46"/>
      <c r="L759" s="46"/>
      <c r="M759" s="46"/>
      <c r="N759" s="46"/>
      <c r="O759" s="46"/>
      <c r="P759" s="46"/>
    </row>
    <row r="760" spans="2:16" ht="15.75" x14ac:dyDescent="0.25">
      <c r="B760" s="34"/>
      <c r="C760" s="6"/>
      <c r="D760" s="46"/>
      <c r="E760" s="46"/>
      <c r="F760" s="46"/>
      <c r="G760" s="46"/>
      <c r="H760" s="46"/>
      <c r="I760" s="46"/>
      <c r="J760" s="46"/>
      <c r="K760" s="46"/>
      <c r="L760" s="46"/>
      <c r="M760" s="46"/>
      <c r="N760" s="46"/>
      <c r="O760" s="46"/>
      <c r="P760" s="46"/>
    </row>
    <row r="761" spans="2:16" ht="15.75" x14ac:dyDescent="0.25">
      <c r="B761" s="34"/>
      <c r="C761" s="6"/>
      <c r="D761" s="46"/>
      <c r="E761" s="46"/>
      <c r="F761" s="46"/>
      <c r="G761" s="46"/>
      <c r="H761" s="46"/>
      <c r="I761" s="46"/>
      <c r="J761" s="46"/>
      <c r="K761" s="46"/>
      <c r="L761" s="46"/>
      <c r="M761" s="46"/>
      <c r="N761" s="46"/>
      <c r="O761" s="46"/>
      <c r="P761" s="46"/>
    </row>
    <row r="762" spans="2:16" ht="15.75" x14ac:dyDescent="0.25">
      <c r="B762" s="34"/>
      <c r="C762" s="6"/>
      <c r="D762" s="46"/>
      <c r="E762" s="46"/>
      <c r="F762" s="46"/>
      <c r="G762" s="46"/>
      <c r="H762" s="46"/>
      <c r="I762" s="46"/>
      <c r="J762" s="46"/>
      <c r="K762" s="46"/>
      <c r="L762" s="46"/>
      <c r="M762" s="46"/>
      <c r="N762" s="46"/>
      <c r="O762" s="46"/>
      <c r="P762" s="46"/>
    </row>
    <row r="763" spans="2:16" ht="15.75" x14ac:dyDescent="0.25">
      <c r="B763" s="34"/>
      <c r="C763" s="6"/>
      <c r="D763" s="46"/>
      <c r="E763" s="46"/>
      <c r="F763" s="46"/>
      <c r="G763" s="46"/>
      <c r="H763" s="46"/>
      <c r="I763" s="46"/>
      <c r="J763" s="46"/>
      <c r="K763" s="46"/>
      <c r="L763" s="46"/>
      <c r="M763" s="46"/>
      <c r="N763" s="46"/>
      <c r="O763" s="46"/>
      <c r="P763" s="46"/>
    </row>
    <row r="764" spans="2:16" ht="15.75" x14ac:dyDescent="0.25">
      <c r="B764" s="34"/>
      <c r="C764" s="6"/>
      <c r="D764" s="46"/>
      <c r="E764" s="46"/>
      <c r="F764" s="46"/>
      <c r="G764" s="46"/>
      <c r="H764" s="46"/>
      <c r="I764" s="46"/>
      <c r="J764" s="46"/>
      <c r="K764" s="46"/>
      <c r="L764" s="46"/>
      <c r="M764" s="46"/>
      <c r="N764" s="46"/>
      <c r="O764" s="46"/>
      <c r="P764" s="46"/>
    </row>
    <row r="765" spans="2:16" ht="15.75" x14ac:dyDescent="0.25">
      <c r="B765" s="34"/>
      <c r="C765" s="6"/>
      <c r="D765" s="46"/>
      <c r="E765" s="46"/>
      <c r="F765" s="46"/>
      <c r="G765" s="46"/>
      <c r="H765" s="46"/>
      <c r="I765" s="46"/>
      <c r="J765" s="46"/>
      <c r="K765" s="46"/>
      <c r="L765" s="46"/>
      <c r="M765" s="46"/>
      <c r="N765" s="46"/>
      <c r="O765" s="46"/>
      <c r="P765" s="46"/>
    </row>
    <row r="766" spans="2:16" ht="15.75" x14ac:dyDescent="0.25">
      <c r="B766" s="34"/>
      <c r="C766" s="6"/>
      <c r="D766" s="46"/>
      <c r="E766" s="46"/>
      <c r="F766" s="46"/>
      <c r="G766" s="46"/>
      <c r="H766" s="46"/>
      <c r="I766" s="46"/>
      <c r="J766" s="46"/>
      <c r="K766" s="46"/>
      <c r="L766" s="46"/>
      <c r="M766" s="46"/>
      <c r="N766" s="46"/>
      <c r="O766" s="46"/>
      <c r="P766" s="46"/>
    </row>
    <row r="767" spans="2:16" ht="15.75" x14ac:dyDescent="0.25">
      <c r="B767" s="34"/>
      <c r="C767" s="6"/>
      <c r="D767" s="46"/>
      <c r="E767" s="46"/>
      <c r="F767" s="46"/>
      <c r="G767" s="46"/>
      <c r="H767" s="46"/>
      <c r="I767" s="46"/>
      <c r="J767" s="46"/>
      <c r="K767" s="46"/>
      <c r="L767" s="46"/>
      <c r="M767" s="46"/>
      <c r="N767" s="46"/>
      <c r="O767" s="46"/>
      <c r="P767" s="46"/>
    </row>
    <row r="768" spans="2:16" ht="15.75" x14ac:dyDescent="0.25">
      <c r="B768" s="34"/>
      <c r="C768" s="6"/>
      <c r="D768" s="46"/>
      <c r="E768" s="46"/>
      <c r="F768" s="46"/>
      <c r="G768" s="46"/>
      <c r="H768" s="46"/>
      <c r="I768" s="46"/>
      <c r="J768" s="46"/>
      <c r="K768" s="46"/>
      <c r="L768" s="46"/>
      <c r="M768" s="46"/>
      <c r="N768" s="46"/>
      <c r="O768" s="46"/>
      <c r="P768" s="46"/>
    </row>
    <row r="769" spans="2:16" ht="15.75" x14ac:dyDescent="0.25">
      <c r="B769" s="34"/>
      <c r="C769" s="6"/>
      <c r="D769" s="46"/>
      <c r="E769" s="46"/>
      <c r="F769" s="46"/>
      <c r="G769" s="46"/>
      <c r="H769" s="46"/>
      <c r="I769" s="46"/>
      <c r="J769" s="46"/>
      <c r="K769" s="46"/>
      <c r="L769" s="46"/>
      <c r="M769" s="46"/>
      <c r="N769" s="46"/>
      <c r="O769" s="46"/>
      <c r="P769" s="46"/>
    </row>
    <row r="770" spans="2:16" ht="15.75" x14ac:dyDescent="0.25">
      <c r="B770" s="34"/>
      <c r="C770" s="6"/>
      <c r="D770" s="46"/>
      <c r="E770" s="46"/>
      <c r="F770" s="46"/>
      <c r="G770" s="46"/>
      <c r="H770" s="46"/>
      <c r="I770" s="46"/>
      <c r="J770" s="46"/>
      <c r="K770" s="46"/>
      <c r="L770" s="46"/>
      <c r="M770" s="46"/>
      <c r="N770" s="46"/>
      <c r="O770" s="46"/>
      <c r="P770" s="46"/>
    </row>
    <row r="771" spans="2:16" ht="15.75" x14ac:dyDescent="0.25">
      <c r="B771" s="34"/>
      <c r="C771" s="6"/>
      <c r="D771" s="46"/>
      <c r="E771" s="46"/>
      <c r="F771" s="46"/>
      <c r="G771" s="46"/>
      <c r="H771" s="46"/>
      <c r="I771" s="46"/>
      <c r="J771" s="46"/>
      <c r="K771" s="46"/>
      <c r="L771" s="46"/>
      <c r="M771" s="46"/>
      <c r="N771" s="46"/>
      <c r="O771" s="46"/>
      <c r="P771" s="46"/>
    </row>
    <row r="772" spans="2:16" ht="15.75" x14ac:dyDescent="0.25">
      <c r="B772" s="34"/>
      <c r="C772" s="6"/>
      <c r="D772" s="46"/>
      <c r="E772" s="46"/>
      <c r="F772" s="46"/>
      <c r="G772" s="46"/>
      <c r="H772" s="46"/>
      <c r="I772" s="46"/>
      <c r="J772" s="46"/>
      <c r="K772" s="46"/>
      <c r="L772" s="46"/>
      <c r="M772" s="46"/>
      <c r="N772" s="46"/>
      <c r="O772" s="46"/>
      <c r="P772" s="46"/>
    </row>
    <row r="773" spans="2:16" ht="15.75" x14ac:dyDescent="0.25">
      <c r="B773" s="34"/>
      <c r="C773" s="6"/>
      <c r="D773" s="46"/>
      <c r="E773" s="46"/>
      <c r="F773" s="46"/>
      <c r="G773" s="46"/>
      <c r="H773" s="46"/>
      <c r="I773" s="46"/>
      <c r="J773" s="46"/>
      <c r="K773" s="46"/>
      <c r="L773" s="46"/>
      <c r="M773" s="46"/>
      <c r="N773" s="46"/>
      <c r="O773" s="46"/>
      <c r="P773" s="46"/>
    </row>
    <row r="774" spans="2:16" ht="15.75" x14ac:dyDescent="0.25">
      <c r="B774" s="34"/>
      <c r="C774" s="6"/>
      <c r="D774" s="46"/>
      <c r="E774" s="46"/>
      <c r="F774" s="46"/>
      <c r="G774" s="46"/>
      <c r="H774" s="46"/>
      <c r="I774" s="46"/>
      <c r="J774" s="46"/>
      <c r="K774" s="46"/>
      <c r="L774" s="46"/>
      <c r="M774" s="46"/>
      <c r="N774" s="46"/>
      <c r="O774" s="46"/>
      <c r="P774" s="46"/>
    </row>
    <row r="775" spans="2:16" ht="15.75" x14ac:dyDescent="0.25">
      <c r="B775" s="34"/>
      <c r="C775" s="6"/>
      <c r="D775" s="46"/>
      <c r="E775" s="46"/>
      <c r="F775" s="46"/>
      <c r="G775" s="46"/>
      <c r="H775" s="46"/>
      <c r="I775" s="46"/>
      <c r="J775" s="46"/>
      <c r="K775" s="46"/>
      <c r="L775" s="46"/>
      <c r="M775" s="46"/>
      <c r="N775" s="46"/>
      <c r="O775" s="46"/>
      <c r="P775" s="46"/>
    </row>
    <row r="776" spans="2:16" ht="15.75" x14ac:dyDescent="0.25">
      <c r="B776" s="34"/>
      <c r="C776" s="6"/>
      <c r="D776" s="46"/>
      <c r="E776" s="46"/>
      <c r="F776" s="46"/>
      <c r="G776" s="46"/>
      <c r="H776" s="46"/>
      <c r="I776" s="46"/>
      <c r="J776" s="46"/>
      <c r="K776" s="46"/>
      <c r="L776" s="46"/>
      <c r="M776" s="46"/>
      <c r="N776" s="46"/>
      <c r="O776" s="46"/>
      <c r="P776" s="46"/>
    </row>
    <row r="777" spans="2:16" ht="15.75" x14ac:dyDescent="0.25">
      <c r="B777" s="34"/>
      <c r="C777" s="6"/>
      <c r="D777" s="46"/>
      <c r="E777" s="46"/>
      <c r="F777" s="46"/>
      <c r="G777" s="46"/>
      <c r="H777" s="46"/>
      <c r="I777" s="46"/>
      <c r="J777" s="46"/>
      <c r="K777" s="46"/>
      <c r="L777" s="46"/>
      <c r="M777" s="46"/>
      <c r="N777" s="46"/>
      <c r="O777" s="46"/>
      <c r="P777" s="46"/>
    </row>
    <row r="778" spans="2:16" ht="15.75" x14ac:dyDescent="0.25">
      <c r="B778" s="34"/>
      <c r="C778" s="6"/>
      <c r="D778" s="46"/>
      <c r="E778" s="46"/>
      <c r="F778" s="46"/>
      <c r="G778" s="46"/>
      <c r="H778" s="46"/>
      <c r="I778" s="46"/>
      <c r="J778" s="46"/>
      <c r="K778" s="46"/>
      <c r="L778" s="46"/>
      <c r="M778" s="46"/>
      <c r="N778" s="46"/>
      <c r="O778" s="46"/>
      <c r="P778" s="46"/>
    </row>
    <row r="779" spans="2:16" ht="15.75" x14ac:dyDescent="0.25">
      <c r="B779" s="34"/>
      <c r="C779" s="6"/>
      <c r="D779" s="46"/>
      <c r="E779" s="46"/>
      <c r="F779" s="46"/>
      <c r="G779" s="46"/>
      <c r="H779" s="46"/>
      <c r="I779" s="46"/>
      <c r="J779" s="46"/>
      <c r="K779" s="46"/>
      <c r="L779" s="46"/>
      <c r="M779" s="46"/>
      <c r="N779" s="46"/>
      <c r="O779" s="46"/>
      <c r="P779" s="46"/>
    </row>
    <row r="780" spans="2:16" ht="15.75" x14ac:dyDescent="0.25">
      <c r="B780" s="34"/>
      <c r="C780" s="6"/>
      <c r="D780" s="46"/>
      <c r="E780" s="46"/>
      <c r="F780" s="46"/>
      <c r="G780" s="46"/>
      <c r="H780" s="46"/>
      <c r="I780" s="46"/>
      <c r="J780" s="46"/>
      <c r="K780" s="46"/>
      <c r="L780" s="46"/>
      <c r="M780" s="46"/>
      <c r="N780" s="46"/>
      <c r="O780" s="46"/>
      <c r="P780" s="46"/>
    </row>
    <row r="781" spans="2:16" ht="15.75" x14ac:dyDescent="0.25">
      <c r="B781" s="34"/>
      <c r="C781" s="6"/>
      <c r="D781" s="46"/>
      <c r="E781" s="46"/>
      <c r="F781" s="46"/>
      <c r="G781" s="46"/>
      <c r="H781" s="46"/>
      <c r="I781" s="46"/>
      <c r="J781" s="46"/>
      <c r="K781" s="46"/>
      <c r="L781" s="46"/>
      <c r="M781" s="46"/>
      <c r="N781" s="46"/>
      <c r="O781" s="46"/>
      <c r="P781" s="46"/>
    </row>
    <row r="782" spans="2:16" ht="15.75" x14ac:dyDescent="0.25">
      <c r="B782" s="34"/>
      <c r="C782" s="6"/>
      <c r="D782" s="46"/>
      <c r="E782" s="46"/>
      <c r="F782" s="46"/>
      <c r="G782" s="46"/>
      <c r="H782" s="46"/>
      <c r="I782" s="46"/>
      <c r="J782" s="46"/>
      <c r="K782" s="46"/>
      <c r="L782" s="46"/>
      <c r="M782" s="46"/>
      <c r="N782" s="46"/>
      <c r="O782" s="46"/>
      <c r="P782" s="46"/>
    </row>
    <row r="783" spans="2:16" ht="15.75" x14ac:dyDescent="0.25">
      <c r="B783" s="34"/>
      <c r="C783" s="6"/>
      <c r="D783" s="46"/>
      <c r="E783" s="46"/>
      <c r="F783" s="46"/>
      <c r="G783" s="46"/>
      <c r="H783" s="46"/>
      <c r="I783" s="46"/>
      <c r="J783" s="46"/>
      <c r="K783" s="46"/>
      <c r="L783" s="46"/>
      <c r="M783" s="46"/>
      <c r="N783" s="46"/>
      <c r="O783" s="46"/>
      <c r="P783" s="46"/>
    </row>
    <row r="784" spans="2:16" ht="15.75" x14ac:dyDescent="0.25">
      <c r="B784" s="34"/>
      <c r="C784" s="6"/>
      <c r="D784" s="46"/>
      <c r="E784" s="46"/>
      <c r="F784" s="46"/>
      <c r="G784" s="46"/>
      <c r="H784" s="46"/>
      <c r="I784" s="46"/>
      <c r="J784" s="46"/>
      <c r="K784" s="46"/>
      <c r="L784" s="46"/>
      <c r="M784" s="46"/>
      <c r="N784" s="46"/>
      <c r="O784" s="46"/>
      <c r="P784" s="46"/>
    </row>
    <row r="785" spans="2:16" ht="15.75" x14ac:dyDescent="0.25">
      <c r="B785" s="34"/>
      <c r="C785" s="6"/>
      <c r="D785" s="46"/>
      <c r="E785" s="46"/>
      <c r="F785" s="46"/>
      <c r="G785" s="46"/>
      <c r="H785" s="46"/>
      <c r="I785" s="46"/>
      <c r="J785" s="46"/>
      <c r="K785" s="46"/>
      <c r="L785" s="46"/>
      <c r="M785" s="46"/>
      <c r="N785" s="46"/>
      <c r="O785" s="46"/>
      <c r="P785" s="46"/>
    </row>
    <row r="786" spans="2:16" ht="15.75" x14ac:dyDescent="0.25">
      <c r="B786" s="34"/>
      <c r="C786" s="6"/>
      <c r="D786" s="46"/>
      <c r="E786" s="46"/>
      <c r="F786" s="46"/>
      <c r="G786" s="46"/>
      <c r="H786" s="46"/>
      <c r="I786" s="46"/>
      <c r="J786" s="46"/>
      <c r="K786" s="46"/>
      <c r="L786" s="46"/>
      <c r="M786" s="46"/>
      <c r="N786" s="46"/>
      <c r="O786" s="46"/>
      <c r="P786" s="46"/>
    </row>
    <row r="787" spans="2:16" ht="15.75" x14ac:dyDescent="0.25">
      <c r="B787" s="34"/>
      <c r="C787" s="6"/>
      <c r="D787" s="46"/>
      <c r="E787" s="46"/>
      <c r="F787" s="46"/>
      <c r="G787" s="46"/>
      <c r="H787" s="46"/>
      <c r="I787" s="46"/>
      <c r="J787" s="46"/>
      <c r="K787" s="46"/>
      <c r="L787" s="46"/>
      <c r="M787" s="46"/>
      <c r="N787" s="46"/>
      <c r="O787" s="46"/>
      <c r="P787" s="46"/>
    </row>
    <row r="788" spans="2:16" ht="15.75" x14ac:dyDescent="0.25">
      <c r="B788" s="34"/>
      <c r="C788" s="6"/>
      <c r="D788" s="46"/>
      <c r="E788" s="46"/>
      <c r="F788" s="46"/>
      <c r="G788" s="46"/>
      <c r="H788" s="46"/>
      <c r="I788" s="46"/>
      <c r="J788" s="46"/>
      <c r="K788" s="46"/>
      <c r="L788" s="46"/>
      <c r="M788" s="46"/>
      <c r="N788" s="46"/>
      <c r="O788" s="46"/>
      <c r="P788" s="46"/>
    </row>
    <row r="789" spans="2:16" ht="15.75" x14ac:dyDescent="0.25">
      <c r="B789" s="34"/>
      <c r="C789" s="6"/>
      <c r="D789" s="46"/>
      <c r="E789" s="46"/>
      <c r="F789" s="46"/>
      <c r="G789" s="46"/>
      <c r="H789" s="46"/>
      <c r="I789" s="46"/>
      <c r="J789" s="46"/>
      <c r="K789" s="46"/>
      <c r="L789" s="46"/>
      <c r="M789" s="46"/>
      <c r="N789" s="46"/>
      <c r="O789" s="46"/>
      <c r="P789" s="46"/>
    </row>
    <row r="790" spans="2:16" ht="15.75" x14ac:dyDescent="0.25">
      <c r="B790" s="34"/>
      <c r="C790" s="6"/>
      <c r="D790" s="46"/>
      <c r="E790" s="46"/>
      <c r="F790" s="46"/>
      <c r="G790" s="46"/>
      <c r="H790" s="46"/>
      <c r="I790" s="46"/>
      <c r="J790" s="46"/>
      <c r="K790" s="46"/>
      <c r="L790" s="46"/>
      <c r="M790" s="46"/>
      <c r="N790" s="46"/>
      <c r="O790" s="46"/>
      <c r="P790" s="46"/>
    </row>
    <row r="791" spans="2:16" ht="15.75" x14ac:dyDescent="0.25">
      <c r="B791" s="34"/>
      <c r="C791" s="6"/>
      <c r="D791" s="46"/>
      <c r="E791" s="46"/>
      <c r="F791" s="46"/>
      <c r="G791" s="46"/>
      <c r="H791" s="46"/>
      <c r="I791" s="46"/>
      <c r="J791" s="46"/>
      <c r="K791" s="46"/>
      <c r="L791" s="46"/>
      <c r="M791" s="46"/>
      <c r="N791" s="46"/>
      <c r="O791" s="46"/>
      <c r="P791" s="46"/>
    </row>
    <row r="792" spans="2:16" ht="81.75" customHeight="1" x14ac:dyDescent="0.25">
      <c r="B792" s="197" t="s">
        <v>141</v>
      </c>
      <c r="C792" s="197"/>
      <c r="D792" s="122">
        <f>AVERAGE(D48:D791)</f>
        <v>2787.5378554238646</v>
      </c>
      <c r="E792" s="122">
        <f t="shared" ref="E792:P792" si="132">AVERAGE(E48:E791)</f>
        <v>2787.5378554238646</v>
      </c>
      <c r="F792" s="122">
        <f t="shared" si="132"/>
        <v>2412.2978554238653</v>
      </c>
      <c r="G792" s="122">
        <f t="shared" si="132"/>
        <v>2891.4878554238644</v>
      </c>
      <c r="H792" s="122">
        <f t="shared" si="132"/>
        <v>2891.4878554238644</v>
      </c>
      <c r="I792" s="122">
        <f t="shared" si="132"/>
        <v>2516.2478554238655</v>
      </c>
      <c r="J792" s="122">
        <f t="shared" si="132"/>
        <v>3213.1778554238631</v>
      </c>
      <c r="K792" s="122">
        <f t="shared" si="132"/>
        <v>3213.1778554238631</v>
      </c>
      <c r="L792" s="122">
        <f t="shared" si="132"/>
        <v>2837.9378554238651</v>
      </c>
      <c r="M792" s="122">
        <f t="shared" si="132"/>
        <v>3287.2478554238655</v>
      </c>
      <c r="N792" s="122">
        <f t="shared" si="132"/>
        <v>3287.2478554238655</v>
      </c>
      <c r="O792" s="122">
        <f t="shared" si="132"/>
        <v>2912.0078554238671</v>
      </c>
      <c r="P792" s="122">
        <f t="shared" si="132"/>
        <v>2129.0586385038669</v>
      </c>
    </row>
  </sheetData>
  <mergeCells count="39">
    <mergeCell ref="J45:L45"/>
    <mergeCell ref="M45:O45"/>
    <mergeCell ref="G26:I26"/>
    <mergeCell ref="G30:I30"/>
    <mergeCell ref="P44:P47"/>
    <mergeCell ref="M46:O46"/>
    <mergeCell ref="B792:C792"/>
    <mergeCell ref="B33:D33"/>
    <mergeCell ref="B35:D35"/>
    <mergeCell ref="G35:J35"/>
    <mergeCell ref="B36:D36"/>
    <mergeCell ref="B37:D37"/>
    <mergeCell ref="B38:D38"/>
    <mergeCell ref="G33:I33"/>
    <mergeCell ref="D44:O44"/>
    <mergeCell ref="D45:F45"/>
    <mergeCell ref="G45:I45"/>
    <mergeCell ref="C45:C47"/>
    <mergeCell ref="B45:B47"/>
    <mergeCell ref="D46:F46"/>
    <mergeCell ref="G46:I46"/>
    <mergeCell ref="J46:L46"/>
    <mergeCell ref="B13:D13"/>
    <mergeCell ref="B14:D14"/>
    <mergeCell ref="B15:D15"/>
    <mergeCell ref="B16:D16"/>
    <mergeCell ref="B17:D17"/>
    <mergeCell ref="B18:D18"/>
    <mergeCell ref="B32:D32"/>
    <mergeCell ref="B20:D20"/>
    <mergeCell ref="G20:J20"/>
    <mergeCell ref="B21:D21"/>
    <mergeCell ref="B22:D22"/>
    <mergeCell ref="B24:D24"/>
    <mergeCell ref="B26:D26"/>
    <mergeCell ref="B27:D27"/>
    <mergeCell ref="B28:D28"/>
    <mergeCell ref="B30:D30"/>
    <mergeCell ref="B31:D31"/>
  </mergeCells>
  <pageMargins left="0.7" right="0.7" top="0.75" bottom="0.75" header="0.3" footer="0.3"/>
  <pageSetup paperSize="9" scale="2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Данные ком.оператора</vt:lpstr>
      <vt:lpstr>Конечная РЦ 1ЦК</vt:lpstr>
      <vt:lpstr>Конечная РЦ 3ЦК</vt:lpstr>
      <vt:lpstr>Конечная РЦ 4ЦК</vt:lpstr>
      <vt:lpstr>'Конечная РЦ 3ЦК'!Область_печати</vt:lpstr>
      <vt:lpstr>'Конечная РЦ 4ЦК'!Область_печати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Курочкин Сергей Игоревич</dc:creator>
  <cp:lastModifiedBy>Панарьина Людмила Евгеньевна</cp:lastModifiedBy>
  <cp:lastPrinted>2016-06-27T14:19:34Z</cp:lastPrinted>
  <dcterms:created xsi:type="dcterms:W3CDTF">2016-06-08T14:10:13Z</dcterms:created>
  <dcterms:modified xsi:type="dcterms:W3CDTF">2024-03-15T12:16:20Z</dcterms:modified>
</cp:coreProperties>
</file>